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M15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2" i="1"/>
  <c r="K152" i="1"/>
</calcChain>
</file>

<file path=xl/sharedStrings.xml><?xml version="1.0" encoding="utf-8"?>
<sst xmlns="http://schemas.openxmlformats.org/spreadsheetml/2006/main" count="1364" uniqueCount="170">
  <si>
    <t>WOMEN</t>
  </si>
  <si>
    <t>BALDININI TREND</t>
  </si>
  <si>
    <t>BAGS</t>
  </si>
  <si>
    <t>Borsa Tracolla. Chiusura Zip. Scomparti Interni. Dettagli Dorati. Logo Frontale. 29*18*11 Cm.</t>
  </si>
  <si>
    <t>100%PU</t>
  </si>
  <si>
    <t>D66</t>
  </si>
  <si>
    <t>D66BDT10015</t>
  </si>
  <si>
    <t>Blu/Navy</t>
  </si>
  <si>
    <t>UNI</t>
  </si>
  <si>
    <t>Bianco/White</t>
  </si>
  <si>
    <t>Nero/Black</t>
  </si>
  <si>
    <t>Borsa Tracolla. Chiusura Zip. Scomparti Interni. Dettagli Dorati. Logo Frontale. 29*17*11 Cm</t>
  </si>
  <si>
    <t>D66BDT10021</t>
  </si>
  <si>
    <t>BEIGE</t>
  </si>
  <si>
    <t>Borsa Tracolla. Chiusura Zip. Scomparti Interni. Dettagli Dorati. Logo Frontale. 26*20*9 Cm.</t>
  </si>
  <si>
    <t>D66BDT10027</t>
  </si>
  <si>
    <t>Rosa/Pink</t>
  </si>
  <si>
    <t>Borsa Tracolla. Chiusura Zip. Scomparti Interni. Tasca Frontale Con Patta  Con Chiusura A Gancio. Dettagli Dorati. Logo Frontale. 21*15*6 Cm.</t>
  </si>
  <si>
    <t>D66BDT10032</t>
  </si>
  <si>
    <t>Rosso/Red</t>
  </si>
  <si>
    <t>Borsa Tracolla In Pelle. Patta Con Chiusura A Gancio. Scomparti Interni. Dettagli Dorati. Logo Frontale. 29*18*11 Cm.</t>
  </si>
  <si>
    <t>D66BDT10042</t>
  </si>
  <si>
    <t>Borsa Tracolla. Chiusura Zip.doppio Scomparto. Dettagli Dorati. Logo Frontale.</t>
  </si>
  <si>
    <t>D66BDT10046</t>
  </si>
  <si>
    <t>Azzurro/Sky</t>
  </si>
  <si>
    <t>Borsa Tracolla. Patta Con Chiusura A Bottone. Scomparti Interni. Dettagli Dorati. Logo Frontale. 29*18*9 Cm.</t>
  </si>
  <si>
    <t>D66BDT10017</t>
  </si>
  <si>
    <t>Cuoio/Cuir</t>
  </si>
  <si>
    <t>Borsa Con Chiusura Zip. Scomparti Interni. Dettagli Dorati. Logo Frontale. 31*19*8 Cm.</t>
  </si>
  <si>
    <t>D66BDT10022</t>
  </si>
  <si>
    <t>Borsa Tracolla. Chiusura Zip. Fodera Logata. Scomparti Interni. Logo Frontale. 33*27*10 Cm.</t>
  </si>
  <si>
    <t>D66BDT10029</t>
  </si>
  <si>
    <t>Borsa Tracolla. Patta Con Chiusura A Gancio. Scomparti Interni. Tasca Posteriore. Dettagli Dorati. Logo Frontale. 32*18*11 Cm.</t>
  </si>
  <si>
    <t>D66BDT10031</t>
  </si>
  <si>
    <t>Borsa Con Tracolla.chiusura Con Patta. Scomparti Interni. Tasca Posteriore. Dettagli Dorati. Logo Frontale.</t>
  </si>
  <si>
    <t>D66BDT10043</t>
  </si>
  <si>
    <t>Borsa Tracolla In Pelle. Patta Con Chiusura A Gancio. Scomparti Interni. Dettagli Dorati. Logo Frontale. 25*17*8 Cm.</t>
  </si>
  <si>
    <t>D66BDT10044</t>
  </si>
  <si>
    <t>Borsa Tracolla In Pelle. Patta Con Chiusura A Bottoni. Scomparti Interni. Dettagli Dorati. Logo Frontale. 30*21*10 Cm.</t>
  </si>
  <si>
    <t>D66BDT10038</t>
  </si>
  <si>
    <t>Borsa Tracolla. Chiusura Zip. Fodera Logata. Scomparti Interni. Logo Frontale. 45*33*14 Cm.</t>
  </si>
  <si>
    <t>D66BDT10028</t>
  </si>
  <si>
    <t>Borsa Tracolla. Patta Con Chiusura A Bottone. Scomparti Interni. Tasca Posteriore. Dettagli Dorati. Logo Frontale. 32*17*11 Cm.</t>
  </si>
  <si>
    <t>D66BDT10030</t>
  </si>
  <si>
    <t>Borsa Tracolla In Pelle. Patta Con Chiusura A Gancio. Scomparti Interni. Dettagli Dorati. Logo Frontale. 32*18*11 Cm.</t>
  </si>
  <si>
    <t>D66BDT10041</t>
  </si>
  <si>
    <t>Borsa Tracolla. Chiusura Zip. Scomparti Interni. Dettagli Dorati. Logo Frontale. 33*25*16 Cm.</t>
  </si>
  <si>
    <t>D66BDT10019</t>
  </si>
  <si>
    <t>Borsa Con Tracolla. Chiusura Zip. Scomparti Interni. Dettagli Dorati. Logo Frontale.</t>
  </si>
  <si>
    <t>D66BDT10026</t>
  </si>
  <si>
    <t>D66BDT10033</t>
  </si>
  <si>
    <t>Zaino Chiusura Zip. Scomparti Interni. Tasca Frontale. Spallacci Regolabili. Dettagli Dorati. Logo Frontale. 28*28*12 Cm.</t>
  </si>
  <si>
    <t>D66BDT10036</t>
  </si>
  <si>
    <t>Borsa Tracolla In Pelle. Chiusura Zip. Scomparti Interni. Dettagli Dorati. Logo Frontale. 30*30*9 Cm.</t>
  </si>
  <si>
    <t>D66BDT10039</t>
  </si>
  <si>
    <t>Zaino Chiusura Zip. Scomparti Interni. Tasca Frontale. Spallacci Regolabili. Dettagli Dorati. Logo Frontale. 31*35*14 Cm.</t>
  </si>
  <si>
    <t>D66BDT10016</t>
  </si>
  <si>
    <t>Zaino Chiusura Zip. Scomparti Interni. Tasca Frontale. Spallacci Regolabili. Dettagli Dorati. Logo Frontale. 31*34*13 Cm.</t>
  </si>
  <si>
    <t>D66BDT10023</t>
  </si>
  <si>
    <t>Borsa Tracolla. Chiusura Zip. Scomparti Interni. Dettagli Dorati. Logo Frontale. 33*26*12 Cm.</t>
  </si>
  <si>
    <t>D66BDT10024</t>
  </si>
  <si>
    <t>Zaino Con Patta. Spallacci Regolabili. Scomparti Interni. Dettagli Dorati. Lobo Frontale.</t>
  </si>
  <si>
    <t>D66BDT10034</t>
  </si>
  <si>
    <t>Borsa Con Tracolla. Chiusura Con Patta. Scomparti Interni. Dettagli Dorati. Logo Frontale.</t>
  </si>
  <si>
    <t>D66BDT10037</t>
  </si>
  <si>
    <t>Borsa Tracolla. Chiusura Zip. Scomparti Interni. Dettagli Dorati. Logo Frontale. 39*39*14 Cm.</t>
  </si>
  <si>
    <t>D66BDT10013</t>
  </si>
  <si>
    <t>D66BDT10014</t>
  </si>
  <si>
    <t>Borsa Tracolla. Chiusura Zip. Scomparti Interni. Logo Frontale. 34*26*15 Cm.</t>
  </si>
  <si>
    <t>D66BDT10018</t>
  </si>
  <si>
    <t>Borsa Tracolla. Chiusura Zip. Scomparti Interni. Dettagli Dorati. Logo Frontale. 38*28*12 Cm.</t>
  </si>
  <si>
    <t>D66BDT10020</t>
  </si>
  <si>
    <t>D66BDT10025</t>
  </si>
  <si>
    <t>Beige</t>
  </si>
  <si>
    <t>Borsa Con Chiusura Zip. Scomparti Interni. Dettagli Dorati. Logo Frontale. 33*29*13 Cm.</t>
  </si>
  <si>
    <t>D66BDT10035</t>
  </si>
  <si>
    <t>Borsa Con Ciusura Zip. Scomparti Interni. Dettagli Dorati. Logo Frontale.</t>
  </si>
  <si>
    <t>D66BDT10040</t>
  </si>
  <si>
    <t>Borsa Tracolla. Chiusura Zip. Scomparti Interni. Dettagli Dorati. Logo Frontale. 37* 15*27 Cm</t>
  </si>
  <si>
    <t>100%Polyuretane</t>
  </si>
  <si>
    <t>D66BDT10069</t>
  </si>
  <si>
    <t>Borsa Con Chiusura A Bottone Magnetico. Fodera Logata. Scomparti Interni. Logo Frontale. 41*16*30cm.</t>
  </si>
  <si>
    <t>D66BDT10070</t>
  </si>
  <si>
    <t>Borsa. Chiusura Con Bottone Magnetico. Fodera Logata. Scomparti Interni. Dettagli Dorati. Logo Frontale. 33*10*28cm.</t>
  </si>
  <si>
    <t>D66BDT10071</t>
  </si>
  <si>
    <t>Giallo/Yellow</t>
  </si>
  <si>
    <t>Borsa Tracolla. Chiusura A Coulisse. Fodera Logata. Scomparti Interni. Dettagli Dorati. Logo Frontale. 23*11*22cm.</t>
  </si>
  <si>
    <t>D66BDT10072</t>
  </si>
  <si>
    <t>Borsa Tracolla. Patta Con Chiusura A Bottone Magnetica. Fodera Logata. Scomparti Interni. Dettagli Dorati. Logo Frontale. 25*10*24cm.</t>
  </si>
  <si>
    <t>D66BDT10073</t>
  </si>
  <si>
    <t>Borsa Tracolla. Patta Con Chiusura A Bottone Magnetica. Tasca Posteriore. Fodera Logata. Scomparti Interni. Dettagli Dorati. Logo Frontale. 22*13*22cm.</t>
  </si>
  <si>
    <t>D66BDT10081</t>
  </si>
  <si>
    <t>CIPRIA</t>
  </si>
  <si>
    <t>Borsa Tracolla. Patta Con Chiusura A Gancio. Fodera Logata. Scomparti Interni. Dettagli Dorati. Logo Frontale. 18*8*16cm.</t>
  </si>
  <si>
    <t>D66BDT10074</t>
  </si>
  <si>
    <t>Borsa Tracolla. Chiusura Clip. Fodera Logata. Scomparti Interni. Dettagli Dorati. Logo Frontale. 21*7*14cm.</t>
  </si>
  <si>
    <t>D66BDT10075</t>
  </si>
  <si>
    <t>Borsa Tracolla. Patta Con Chiusura A Bottone Magnetica. Fodera Logata. Scomparti Interni. Dettagli Dorati. Logo Frontale. 23*9*19cm.</t>
  </si>
  <si>
    <t>D66BDT10076</t>
  </si>
  <si>
    <t>Borsa Tracolla. Chiusura Zip. Tasca Posteriore.fodera Logata. Scomparti Interni. Dettagli Dorati. Logo Frontale. 30* 11*19 Cm</t>
  </si>
  <si>
    <t>D66BDT10077</t>
  </si>
  <si>
    <t>Borsa Tracolla. Patta Con Chiusura A Bottone Magnetica. Fodera Logata. Scomparti Interni. Dettagli Dorati. Logo Frontale. 21*7*23cm.</t>
  </si>
  <si>
    <t>D66BDT10078</t>
  </si>
  <si>
    <t>Borsa. Patta Con Chiusura Magnetica. Fodera Logata. Scomparti Interni. Dettagli Dorati. Logo Frontale. 30*13*22cm.</t>
  </si>
  <si>
    <t>D66BDT10079</t>
  </si>
  <si>
    <t>Borsa Tracolla. Patta Con Chiusura Clip. Doppio Scompartimento. Fodera Logata. Dettagli Dorati. Logo Frontale. 28*8*18 Cm.</t>
  </si>
  <si>
    <t>D66BDT10080</t>
  </si>
  <si>
    <t>SENAPE</t>
  </si>
  <si>
    <t>Arancio/Orange</t>
  </si>
  <si>
    <t>Borsa Tracolla. Chiusura Con Bottone Magnetico. Fodera Logata. Scomparti Interni. Dettagli Dorati. Logo Frontale. 25*10*21cm.</t>
  </si>
  <si>
    <t>D66BDT10082</t>
  </si>
  <si>
    <t>Borsa Zaino In Pelle. Chiusura Zip.tasca Frontale E Posteriore. Scomparti Interni. Logo Frontale. 30*30*10 Cm.</t>
  </si>
  <si>
    <t>100%COW LEATHER</t>
  </si>
  <si>
    <t>D66BDT10065</t>
  </si>
  <si>
    <t>D28/NERO</t>
  </si>
  <si>
    <t>L105/ROSA</t>
  </si>
  <si>
    <t>L065/CANARINO</t>
  </si>
  <si>
    <t>HANDBAG</t>
  </si>
  <si>
    <t>D66BDT10048</t>
  </si>
  <si>
    <t>D80/ACQUA</t>
  </si>
  <si>
    <t>Borsa Tracolla In Pelle. Chiusura Zip. Scomparti Interni. Logo Frontale. 20*28*10 Cm.</t>
  </si>
  <si>
    <t>D66BDT10047</t>
  </si>
  <si>
    <t>D85/TAN</t>
  </si>
  <si>
    <t>Borsa Tracolla In Pelle. Chiusura Con Patta E Bottone Magnetico. Scomparti Interni. Logo Frontale. 15*25*10 Cm</t>
  </si>
  <si>
    <t>D66BDT10064</t>
  </si>
  <si>
    <t>L114/CORALLO</t>
  </si>
  <si>
    <t>L128/CUOIO</t>
  </si>
  <si>
    <t>Borsa Tracolla Con Manico. Patta Con Chiusura A Bottone. Tasca Posteriore. Dettagli Dorati. Logo Frontale. 19.5*23*11.5 Cm.</t>
  </si>
  <si>
    <t>D66BDT10068</t>
  </si>
  <si>
    <t>L324/SENAPE</t>
  </si>
  <si>
    <t>Borsa Tracolla In Pelle. Chiusura Con Patta E Bottone. Doppio Scomparto. Tasca Posteriore. Logo Frontale. 20*27*15 Cm.</t>
  </si>
  <si>
    <t>D66BDT10067</t>
  </si>
  <si>
    <t>D01/BIANCO</t>
  </si>
  <si>
    <t>D13/ROSA</t>
  </si>
  <si>
    <t>D592/AZUL</t>
  </si>
  <si>
    <t>BACKPACK</t>
  </si>
  <si>
    <t>D66BDT10057</t>
  </si>
  <si>
    <t>L101/BIANCO</t>
  </si>
  <si>
    <t>L317/FUXIA</t>
  </si>
  <si>
    <t>Zaino Con Spallacci Regolabili. Patta Con Chiusura A Bottone.  Scomparti Interni. Dettagli Dorati. Tasca Posteriore. Logo Frontale. 29*24*10 Cm.</t>
  </si>
  <si>
    <t>D66BDT10059</t>
  </si>
  <si>
    <t>D537/CREMINO</t>
  </si>
  <si>
    <t>Borsa Tracolla In Pelle. Chiusura Con Moschettone. Doppio Scomparto. Dettagli Dorati. Logo Frontale. 28*36*18 Cm.</t>
  </si>
  <si>
    <t>D66BDT10058</t>
  </si>
  <si>
    <t>Borsa Con Manico. Chiusura Zip. Scomparti Interni. Tasca Posteriore. Dettagli Dorati. Logo Frontale. 24*30*14 Cm.</t>
  </si>
  <si>
    <t>D66BDT10061</t>
  </si>
  <si>
    <t>L119/GRIGIO CHIARO</t>
  </si>
  <si>
    <t>Borsa Tracolla In Pelle. Chiusura Zip. Scomparti Interni. Tasca Posteriore. Dettaglio Fioco. Logo Frontale. 30*40*15 Cm.</t>
  </si>
  <si>
    <t>D66BDT10053</t>
  </si>
  <si>
    <t>D58/ROSSO FUOCO</t>
  </si>
  <si>
    <t>Zaino Chiusura Zip. Scomparti Interni. Tasca Frontale E Posteriore. Spallacci Regolabili. Logo Frontale. 34*27*8 Cm.</t>
  </si>
  <si>
    <t>D66BDT10060</t>
  </si>
  <si>
    <t>D84/LIMONE</t>
  </si>
  <si>
    <t>Borsa Tracolla In Pelle. Chiusura Zip. Scomparti Interni. Dettagli Dorati E Nappa. Logo Fronatale. 28*25*10 Cm.</t>
  </si>
  <si>
    <t>D66BDT10056</t>
  </si>
  <si>
    <t>D82/BARBIE</t>
  </si>
  <si>
    <t>TOTAL</t>
  </si>
  <si>
    <t>IMAGE</t>
  </si>
  <si>
    <t>GENDER</t>
  </si>
  <si>
    <t>BRAND</t>
  </si>
  <si>
    <t>CATEGORY</t>
  </si>
  <si>
    <t>DESCRIPTION</t>
  </si>
  <si>
    <t>COMPOSIZION</t>
  </si>
  <si>
    <t>TYPE</t>
  </si>
  <si>
    <t>ITEM</t>
  </si>
  <si>
    <t>COLOR</t>
  </si>
  <si>
    <t>SIZE</t>
  </si>
  <si>
    <t>QTY</t>
  </si>
  <si>
    <t xml:space="preserve">RETAIL </t>
  </si>
  <si>
    <t xml:space="preserve">TOT 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</si>
</sst>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81</xdr:row>
      <xdr:rowOff>66675</xdr:rowOff>
    </xdr:from>
    <xdr:to>
      <xdr:col>0</xdr:col>
      <xdr:colOff>809625</xdr:colOff>
      <xdr:row>81</xdr:row>
      <xdr:rowOff>1209675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11804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83</xdr:row>
      <xdr:rowOff>66675</xdr:rowOff>
    </xdr:from>
    <xdr:to>
      <xdr:col>0</xdr:col>
      <xdr:colOff>809625</xdr:colOff>
      <xdr:row>83</xdr:row>
      <xdr:rowOff>1209675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14585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84</xdr:row>
      <xdr:rowOff>66675</xdr:rowOff>
    </xdr:from>
    <xdr:to>
      <xdr:col>0</xdr:col>
      <xdr:colOff>809625</xdr:colOff>
      <xdr:row>84</xdr:row>
      <xdr:rowOff>1209675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115976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85</xdr:row>
      <xdr:rowOff>66675</xdr:rowOff>
    </xdr:from>
    <xdr:to>
      <xdr:col>0</xdr:col>
      <xdr:colOff>809625</xdr:colOff>
      <xdr:row>85</xdr:row>
      <xdr:rowOff>1209675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17367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86</xdr:row>
      <xdr:rowOff>66675</xdr:rowOff>
    </xdr:from>
    <xdr:to>
      <xdr:col>0</xdr:col>
      <xdr:colOff>809625</xdr:colOff>
      <xdr:row>86</xdr:row>
      <xdr:rowOff>1209675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118757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87</xdr:row>
      <xdr:rowOff>66675</xdr:rowOff>
    </xdr:from>
    <xdr:to>
      <xdr:col>0</xdr:col>
      <xdr:colOff>809625</xdr:colOff>
      <xdr:row>87</xdr:row>
      <xdr:rowOff>1209675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120148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88</xdr:row>
      <xdr:rowOff>66675</xdr:rowOff>
    </xdr:from>
    <xdr:to>
      <xdr:col>0</xdr:col>
      <xdr:colOff>809625</xdr:colOff>
      <xdr:row>88</xdr:row>
      <xdr:rowOff>1209675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121539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89</xdr:row>
      <xdr:rowOff>66675</xdr:rowOff>
    </xdr:from>
    <xdr:to>
      <xdr:col>0</xdr:col>
      <xdr:colOff>809625</xdr:colOff>
      <xdr:row>89</xdr:row>
      <xdr:rowOff>1209675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122929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90</xdr:row>
      <xdr:rowOff>66675</xdr:rowOff>
    </xdr:from>
    <xdr:to>
      <xdr:col>0</xdr:col>
      <xdr:colOff>809625</xdr:colOff>
      <xdr:row>90</xdr:row>
      <xdr:rowOff>1209675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124320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91</xdr:row>
      <xdr:rowOff>66675</xdr:rowOff>
    </xdr:from>
    <xdr:to>
      <xdr:col>0</xdr:col>
      <xdr:colOff>809625</xdr:colOff>
      <xdr:row>91</xdr:row>
      <xdr:rowOff>1209675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" y="125710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</xdr:row>
      <xdr:rowOff>114300</xdr:rowOff>
    </xdr:from>
    <xdr:to>
      <xdr:col>0</xdr:col>
      <xdr:colOff>895350</xdr:colOff>
      <xdr:row>1</xdr:row>
      <xdr:rowOff>1257300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3350" y="6000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809625</xdr:colOff>
      <xdr:row>2</xdr:row>
      <xdr:rowOff>1209675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1943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</xdr:row>
      <xdr:rowOff>66675</xdr:rowOff>
    </xdr:from>
    <xdr:to>
      <xdr:col>0</xdr:col>
      <xdr:colOff>809625</xdr:colOff>
      <xdr:row>3</xdr:row>
      <xdr:rowOff>1209675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3333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64</xdr:row>
      <xdr:rowOff>66675</xdr:rowOff>
    </xdr:from>
    <xdr:to>
      <xdr:col>0</xdr:col>
      <xdr:colOff>809625</xdr:colOff>
      <xdr:row>64</xdr:row>
      <xdr:rowOff>1209675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88163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65</xdr:row>
      <xdr:rowOff>66675</xdr:rowOff>
    </xdr:from>
    <xdr:to>
      <xdr:col>0</xdr:col>
      <xdr:colOff>809625</xdr:colOff>
      <xdr:row>65</xdr:row>
      <xdr:rowOff>1209675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" y="89554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66</xdr:row>
      <xdr:rowOff>66675</xdr:rowOff>
    </xdr:from>
    <xdr:to>
      <xdr:col>0</xdr:col>
      <xdr:colOff>809625</xdr:colOff>
      <xdr:row>66</xdr:row>
      <xdr:rowOff>1209675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" y="90944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67</xdr:row>
      <xdr:rowOff>66675</xdr:rowOff>
    </xdr:from>
    <xdr:to>
      <xdr:col>0</xdr:col>
      <xdr:colOff>809625</xdr:colOff>
      <xdr:row>67</xdr:row>
      <xdr:rowOff>1209675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625" y="92335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68</xdr:row>
      <xdr:rowOff>66675</xdr:rowOff>
    </xdr:from>
    <xdr:to>
      <xdr:col>0</xdr:col>
      <xdr:colOff>809625</xdr:colOff>
      <xdr:row>68</xdr:row>
      <xdr:rowOff>1209675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625" y="93726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66675</xdr:rowOff>
    </xdr:from>
    <xdr:to>
      <xdr:col>0</xdr:col>
      <xdr:colOff>809625</xdr:colOff>
      <xdr:row>69</xdr:row>
      <xdr:rowOff>1209675</xdr:rowOff>
    </xdr:to>
    <xdr:pic>
      <xdr:nvPicPr>
        <xdr:cNvPr id="1043" name="Immagin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95116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22</xdr:row>
      <xdr:rowOff>66675</xdr:rowOff>
    </xdr:from>
    <xdr:to>
      <xdr:col>0</xdr:col>
      <xdr:colOff>809625</xdr:colOff>
      <xdr:row>22</xdr:row>
      <xdr:rowOff>1209675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" y="29756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23</xdr:row>
      <xdr:rowOff>66675</xdr:rowOff>
    </xdr:from>
    <xdr:to>
      <xdr:col>0</xdr:col>
      <xdr:colOff>809625</xdr:colOff>
      <xdr:row>23</xdr:row>
      <xdr:rowOff>1209675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625" y="31146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24</xdr:row>
      <xdr:rowOff>66675</xdr:rowOff>
    </xdr:from>
    <xdr:to>
      <xdr:col>0</xdr:col>
      <xdr:colOff>809625</xdr:colOff>
      <xdr:row>24</xdr:row>
      <xdr:rowOff>1209675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625" y="32537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92</xdr:row>
      <xdr:rowOff>66675</xdr:rowOff>
    </xdr:from>
    <xdr:to>
      <xdr:col>0</xdr:col>
      <xdr:colOff>809625</xdr:colOff>
      <xdr:row>92</xdr:row>
      <xdr:rowOff>1209675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7625" y="127101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52</xdr:row>
      <xdr:rowOff>66675</xdr:rowOff>
    </xdr:from>
    <xdr:to>
      <xdr:col>0</xdr:col>
      <xdr:colOff>809625</xdr:colOff>
      <xdr:row>52</xdr:row>
      <xdr:rowOff>1209675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" y="71475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53</xdr:row>
      <xdr:rowOff>66675</xdr:rowOff>
    </xdr:from>
    <xdr:to>
      <xdr:col>0</xdr:col>
      <xdr:colOff>809625</xdr:colOff>
      <xdr:row>53</xdr:row>
      <xdr:rowOff>1209675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" y="72866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93</xdr:row>
      <xdr:rowOff>66675</xdr:rowOff>
    </xdr:from>
    <xdr:to>
      <xdr:col>0</xdr:col>
      <xdr:colOff>809625</xdr:colOff>
      <xdr:row>93</xdr:row>
      <xdr:rowOff>1209675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625" y="128492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94</xdr:row>
      <xdr:rowOff>66675</xdr:rowOff>
    </xdr:from>
    <xdr:to>
      <xdr:col>0</xdr:col>
      <xdr:colOff>809625</xdr:colOff>
      <xdr:row>94</xdr:row>
      <xdr:rowOff>1209675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7625" y="129882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66675</xdr:rowOff>
    </xdr:from>
    <xdr:to>
      <xdr:col>0</xdr:col>
      <xdr:colOff>809625</xdr:colOff>
      <xdr:row>4</xdr:row>
      <xdr:rowOff>1209675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625" y="4724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</xdr:row>
      <xdr:rowOff>66675</xdr:rowOff>
    </xdr:from>
    <xdr:to>
      <xdr:col>0</xdr:col>
      <xdr:colOff>809625</xdr:colOff>
      <xdr:row>5</xdr:row>
      <xdr:rowOff>1209675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6115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25</xdr:row>
      <xdr:rowOff>66675</xdr:rowOff>
    </xdr:from>
    <xdr:to>
      <xdr:col>0</xdr:col>
      <xdr:colOff>809625</xdr:colOff>
      <xdr:row>25</xdr:row>
      <xdr:rowOff>1209675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" y="33928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26</xdr:row>
      <xdr:rowOff>66675</xdr:rowOff>
    </xdr:from>
    <xdr:to>
      <xdr:col>0</xdr:col>
      <xdr:colOff>809625</xdr:colOff>
      <xdr:row>26</xdr:row>
      <xdr:rowOff>1209675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625" y="35318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66675</xdr:rowOff>
    </xdr:from>
    <xdr:to>
      <xdr:col>0</xdr:col>
      <xdr:colOff>809625</xdr:colOff>
      <xdr:row>27</xdr:row>
      <xdr:rowOff>1209675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625" y="36709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28</xdr:row>
      <xdr:rowOff>66675</xdr:rowOff>
    </xdr:from>
    <xdr:to>
      <xdr:col>0</xdr:col>
      <xdr:colOff>809625</xdr:colOff>
      <xdr:row>28</xdr:row>
      <xdr:rowOff>1209675</xdr:rowOff>
    </xdr:to>
    <xdr:pic>
      <xdr:nvPicPr>
        <xdr:cNvPr id="1057" name="Immagin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" y="38100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70</xdr:row>
      <xdr:rowOff>66675</xdr:rowOff>
    </xdr:from>
    <xdr:to>
      <xdr:col>0</xdr:col>
      <xdr:colOff>809625</xdr:colOff>
      <xdr:row>70</xdr:row>
      <xdr:rowOff>1209675</xdr:rowOff>
    </xdr:to>
    <xdr:pic>
      <xdr:nvPicPr>
        <xdr:cNvPr id="1058" name="Immagin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7625" y="96507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71</xdr:row>
      <xdr:rowOff>66675</xdr:rowOff>
    </xdr:from>
    <xdr:to>
      <xdr:col>0</xdr:col>
      <xdr:colOff>809625</xdr:colOff>
      <xdr:row>71</xdr:row>
      <xdr:rowOff>1209675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97897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72</xdr:row>
      <xdr:rowOff>66675</xdr:rowOff>
    </xdr:from>
    <xdr:to>
      <xdr:col>0</xdr:col>
      <xdr:colOff>809625</xdr:colOff>
      <xdr:row>72</xdr:row>
      <xdr:rowOff>1209675</xdr:rowOff>
    </xdr:to>
    <xdr:pic>
      <xdr:nvPicPr>
        <xdr:cNvPr id="1060" name="Immagin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" y="99288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73</xdr:row>
      <xdr:rowOff>66675</xdr:rowOff>
    </xdr:from>
    <xdr:to>
      <xdr:col>0</xdr:col>
      <xdr:colOff>809625</xdr:colOff>
      <xdr:row>73</xdr:row>
      <xdr:rowOff>1209675</xdr:rowOff>
    </xdr:to>
    <xdr:pic>
      <xdr:nvPicPr>
        <xdr:cNvPr id="1061" name="Immagin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7625" y="100679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74</xdr:row>
      <xdr:rowOff>66675</xdr:rowOff>
    </xdr:from>
    <xdr:to>
      <xdr:col>0</xdr:col>
      <xdr:colOff>809625</xdr:colOff>
      <xdr:row>74</xdr:row>
      <xdr:rowOff>1209675</xdr:rowOff>
    </xdr:to>
    <xdr:pic>
      <xdr:nvPicPr>
        <xdr:cNvPr id="1062" name="Immagin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7625" y="102069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75</xdr:row>
      <xdr:rowOff>66675</xdr:rowOff>
    </xdr:from>
    <xdr:to>
      <xdr:col>0</xdr:col>
      <xdr:colOff>809625</xdr:colOff>
      <xdr:row>75</xdr:row>
      <xdr:rowOff>1209675</xdr:rowOff>
    </xdr:to>
    <xdr:pic>
      <xdr:nvPicPr>
        <xdr:cNvPr id="1063" name="Immagin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" y="103460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76</xdr:row>
      <xdr:rowOff>66675</xdr:rowOff>
    </xdr:from>
    <xdr:to>
      <xdr:col>0</xdr:col>
      <xdr:colOff>809625</xdr:colOff>
      <xdr:row>76</xdr:row>
      <xdr:rowOff>1209675</xdr:rowOff>
    </xdr:to>
    <xdr:pic>
      <xdr:nvPicPr>
        <xdr:cNvPr id="1064" name="Immagin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7625" y="104851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95</xdr:row>
      <xdr:rowOff>66675</xdr:rowOff>
    </xdr:from>
    <xdr:to>
      <xdr:col>0</xdr:col>
      <xdr:colOff>809625</xdr:colOff>
      <xdr:row>95</xdr:row>
      <xdr:rowOff>1209675</xdr:rowOff>
    </xdr:to>
    <xdr:pic>
      <xdr:nvPicPr>
        <xdr:cNvPr id="1065" name="Immagin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7625" y="131273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54</xdr:row>
      <xdr:rowOff>66675</xdr:rowOff>
    </xdr:from>
    <xdr:to>
      <xdr:col>0</xdr:col>
      <xdr:colOff>809625</xdr:colOff>
      <xdr:row>54</xdr:row>
      <xdr:rowOff>1209675</xdr:rowOff>
    </xdr:to>
    <xdr:pic>
      <xdr:nvPicPr>
        <xdr:cNvPr id="1066" name="Immagin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" y="74256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</xdr:row>
      <xdr:rowOff>66675</xdr:rowOff>
    </xdr:from>
    <xdr:to>
      <xdr:col>0</xdr:col>
      <xdr:colOff>809625</xdr:colOff>
      <xdr:row>6</xdr:row>
      <xdr:rowOff>1209675</xdr:rowOff>
    </xdr:to>
    <xdr:pic>
      <xdr:nvPicPr>
        <xdr:cNvPr id="1067" name="Immagin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7625" y="7505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</xdr:row>
      <xdr:rowOff>66675</xdr:rowOff>
    </xdr:from>
    <xdr:to>
      <xdr:col>0</xdr:col>
      <xdr:colOff>809625</xdr:colOff>
      <xdr:row>7</xdr:row>
      <xdr:rowOff>1209675</xdr:rowOff>
    </xdr:to>
    <xdr:pic>
      <xdr:nvPicPr>
        <xdr:cNvPr id="1068" name="Immagin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7625" y="8896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</xdr:row>
      <xdr:rowOff>66675</xdr:rowOff>
    </xdr:from>
    <xdr:to>
      <xdr:col>0</xdr:col>
      <xdr:colOff>809625</xdr:colOff>
      <xdr:row>8</xdr:row>
      <xdr:rowOff>1209675</xdr:rowOff>
    </xdr:to>
    <xdr:pic>
      <xdr:nvPicPr>
        <xdr:cNvPr id="1069" name="Immagin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7625" y="10287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</xdr:row>
      <xdr:rowOff>66675</xdr:rowOff>
    </xdr:from>
    <xdr:to>
      <xdr:col>0</xdr:col>
      <xdr:colOff>809625</xdr:colOff>
      <xdr:row>9</xdr:row>
      <xdr:rowOff>1209675</xdr:rowOff>
    </xdr:to>
    <xdr:pic>
      <xdr:nvPicPr>
        <xdr:cNvPr id="1070" name="Immagin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7625" y="11677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</xdr:row>
      <xdr:rowOff>66675</xdr:rowOff>
    </xdr:from>
    <xdr:to>
      <xdr:col>0</xdr:col>
      <xdr:colOff>809625</xdr:colOff>
      <xdr:row>10</xdr:row>
      <xdr:rowOff>1209675</xdr:rowOff>
    </xdr:to>
    <xdr:pic>
      <xdr:nvPicPr>
        <xdr:cNvPr id="1071" name="Immagin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7625" y="13068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44</xdr:row>
      <xdr:rowOff>66675</xdr:rowOff>
    </xdr:from>
    <xdr:to>
      <xdr:col>0</xdr:col>
      <xdr:colOff>809625</xdr:colOff>
      <xdr:row>44</xdr:row>
      <xdr:rowOff>1209675</xdr:rowOff>
    </xdr:to>
    <xdr:pic>
      <xdr:nvPicPr>
        <xdr:cNvPr id="1072" name="Immagin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7625" y="60350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45</xdr:row>
      <xdr:rowOff>66675</xdr:rowOff>
    </xdr:from>
    <xdr:to>
      <xdr:col>0</xdr:col>
      <xdr:colOff>809625</xdr:colOff>
      <xdr:row>45</xdr:row>
      <xdr:rowOff>1209675</xdr:rowOff>
    </xdr:to>
    <xdr:pic>
      <xdr:nvPicPr>
        <xdr:cNvPr id="1073" name="Immagin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7625" y="61741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46</xdr:row>
      <xdr:rowOff>66675</xdr:rowOff>
    </xdr:from>
    <xdr:to>
      <xdr:col>0</xdr:col>
      <xdr:colOff>809625</xdr:colOff>
      <xdr:row>46</xdr:row>
      <xdr:rowOff>1209675</xdr:rowOff>
    </xdr:to>
    <xdr:pic>
      <xdr:nvPicPr>
        <xdr:cNvPr id="1074" name="Immagin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625" y="63131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29</xdr:row>
      <xdr:rowOff>66675</xdr:rowOff>
    </xdr:from>
    <xdr:to>
      <xdr:col>0</xdr:col>
      <xdr:colOff>809625</xdr:colOff>
      <xdr:row>29</xdr:row>
      <xdr:rowOff>1209675</xdr:rowOff>
    </xdr:to>
    <xdr:pic>
      <xdr:nvPicPr>
        <xdr:cNvPr id="1075" name="Immagin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7625" y="39490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30</xdr:row>
      <xdr:rowOff>66675</xdr:rowOff>
    </xdr:from>
    <xdr:to>
      <xdr:col>0</xdr:col>
      <xdr:colOff>809625</xdr:colOff>
      <xdr:row>30</xdr:row>
      <xdr:rowOff>1209675</xdr:rowOff>
    </xdr:to>
    <xdr:pic>
      <xdr:nvPicPr>
        <xdr:cNvPr id="1076" name="Immagin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7625" y="40881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31</xdr:row>
      <xdr:rowOff>66675</xdr:rowOff>
    </xdr:from>
    <xdr:to>
      <xdr:col>0</xdr:col>
      <xdr:colOff>809625</xdr:colOff>
      <xdr:row>31</xdr:row>
      <xdr:rowOff>1209675</xdr:rowOff>
    </xdr:to>
    <xdr:pic>
      <xdr:nvPicPr>
        <xdr:cNvPr id="1077" name="Immagin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7625" y="42271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47</xdr:row>
      <xdr:rowOff>66675</xdr:rowOff>
    </xdr:from>
    <xdr:to>
      <xdr:col>0</xdr:col>
      <xdr:colOff>809625</xdr:colOff>
      <xdr:row>47</xdr:row>
      <xdr:rowOff>1209675</xdr:rowOff>
    </xdr:to>
    <xdr:pic>
      <xdr:nvPicPr>
        <xdr:cNvPr id="1078" name="Immagin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64522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48</xdr:row>
      <xdr:rowOff>66675</xdr:rowOff>
    </xdr:from>
    <xdr:to>
      <xdr:col>0</xdr:col>
      <xdr:colOff>809625</xdr:colOff>
      <xdr:row>48</xdr:row>
      <xdr:rowOff>1209675</xdr:rowOff>
    </xdr:to>
    <xdr:pic>
      <xdr:nvPicPr>
        <xdr:cNvPr id="1079" name="Immagin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7625" y="65913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32</xdr:row>
      <xdr:rowOff>66675</xdr:rowOff>
    </xdr:from>
    <xdr:to>
      <xdr:col>0</xdr:col>
      <xdr:colOff>809625</xdr:colOff>
      <xdr:row>32</xdr:row>
      <xdr:rowOff>1209675</xdr:rowOff>
    </xdr:to>
    <xdr:pic>
      <xdr:nvPicPr>
        <xdr:cNvPr id="1080" name="Immagin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7625" y="43662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33</xdr:row>
      <xdr:rowOff>66675</xdr:rowOff>
    </xdr:from>
    <xdr:to>
      <xdr:col>0</xdr:col>
      <xdr:colOff>809625</xdr:colOff>
      <xdr:row>33</xdr:row>
      <xdr:rowOff>1209675</xdr:rowOff>
    </xdr:to>
    <xdr:pic>
      <xdr:nvPicPr>
        <xdr:cNvPr id="1081" name="Immagine 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7625" y="45053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34</xdr:row>
      <xdr:rowOff>66675</xdr:rowOff>
    </xdr:from>
    <xdr:to>
      <xdr:col>0</xdr:col>
      <xdr:colOff>809625</xdr:colOff>
      <xdr:row>34</xdr:row>
      <xdr:rowOff>1209675</xdr:rowOff>
    </xdr:to>
    <xdr:pic>
      <xdr:nvPicPr>
        <xdr:cNvPr id="1082" name="Immagine 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7625" y="46443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66675</xdr:rowOff>
    </xdr:from>
    <xdr:to>
      <xdr:col>0</xdr:col>
      <xdr:colOff>809625</xdr:colOff>
      <xdr:row>11</xdr:row>
      <xdr:rowOff>1209675</xdr:rowOff>
    </xdr:to>
    <xdr:pic>
      <xdr:nvPicPr>
        <xdr:cNvPr id="1083" name="Immagine 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7625" y="14458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</xdr:row>
      <xdr:rowOff>66675</xdr:rowOff>
    </xdr:from>
    <xdr:to>
      <xdr:col>0</xdr:col>
      <xdr:colOff>809625</xdr:colOff>
      <xdr:row>12</xdr:row>
      <xdr:rowOff>1209675</xdr:rowOff>
    </xdr:to>
    <xdr:pic>
      <xdr:nvPicPr>
        <xdr:cNvPr id="1084" name="Immagine 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7625" y="15849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</xdr:row>
      <xdr:rowOff>66675</xdr:rowOff>
    </xdr:from>
    <xdr:to>
      <xdr:col>0</xdr:col>
      <xdr:colOff>809625</xdr:colOff>
      <xdr:row>13</xdr:row>
      <xdr:rowOff>1209675</xdr:rowOff>
    </xdr:to>
    <xdr:pic>
      <xdr:nvPicPr>
        <xdr:cNvPr id="1085" name="Immagine 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7625" y="17240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66675</xdr:rowOff>
    </xdr:from>
    <xdr:to>
      <xdr:col>0</xdr:col>
      <xdr:colOff>809625</xdr:colOff>
      <xdr:row>55</xdr:row>
      <xdr:rowOff>1209675</xdr:rowOff>
    </xdr:to>
    <xdr:pic>
      <xdr:nvPicPr>
        <xdr:cNvPr id="1086" name="Immagine 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7625" y="75647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56</xdr:row>
      <xdr:rowOff>66675</xdr:rowOff>
    </xdr:from>
    <xdr:to>
      <xdr:col>0</xdr:col>
      <xdr:colOff>809625</xdr:colOff>
      <xdr:row>56</xdr:row>
      <xdr:rowOff>1209675</xdr:rowOff>
    </xdr:to>
    <xdr:pic>
      <xdr:nvPicPr>
        <xdr:cNvPr id="1087" name="Immagine 63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7625" y="77038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77</xdr:row>
      <xdr:rowOff>66675</xdr:rowOff>
    </xdr:from>
    <xdr:to>
      <xdr:col>0</xdr:col>
      <xdr:colOff>809625</xdr:colOff>
      <xdr:row>77</xdr:row>
      <xdr:rowOff>1209675</xdr:rowOff>
    </xdr:to>
    <xdr:pic>
      <xdr:nvPicPr>
        <xdr:cNvPr id="1088" name="Immagine 6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7625" y="106241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78</xdr:row>
      <xdr:rowOff>66675</xdr:rowOff>
    </xdr:from>
    <xdr:to>
      <xdr:col>0</xdr:col>
      <xdr:colOff>809625</xdr:colOff>
      <xdr:row>78</xdr:row>
      <xdr:rowOff>1209675</xdr:rowOff>
    </xdr:to>
    <xdr:pic>
      <xdr:nvPicPr>
        <xdr:cNvPr id="1089" name="Immagine 6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7625" y="107632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96</xdr:row>
      <xdr:rowOff>66675</xdr:rowOff>
    </xdr:from>
    <xdr:to>
      <xdr:col>0</xdr:col>
      <xdr:colOff>809625</xdr:colOff>
      <xdr:row>96</xdr:row>
      <xdr:rowOff>1209675</xdr:rowOff>
    </xdr:to>
    <xdr:pic>
      <xdr:nvPicPr>
        <xdr:cNvPr id="1090" name="Immagine 6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7625" y="132664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97</xdr:row>
      <xdr:rowOff>66675</xdr:rowOff>
    </xdr:from>
    <xdr:to>
      <xdr:col>0</xdr:col>
      <xdr:colOff>809625</xdr:colOff>
      <xdr:row>97</xdr:row>
      <xdr:rowOff>1209675</xdr:rowOff>
    </xdr:to>
    <xdr:pic>
      <xdr:nvPicPr>
        <xdr:cNvPr id="1091" name="Immagine 6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7625" y="134054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98</xdr:row>
      <xdr:rowOff>66675</xdr:rowOff>
    </xdr:from>
    <xdr:to>
      <xdr:col>0</xdr:col>
      <xdr:colOff>809625</xdr:colOff>
      <xdr:row>98</xdr:row>
      <xdr:rowOff>1209675</xdr:rowOff>
    </xdr:to>
    <xdr:pic>
      <xdr:nvPicPr>
        <xdr:cNvPr id="1092" name="Immagine 6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7625" y="135445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99</xdr:row>
      <xdr:rowOff>66675</xdr:rowOff>
    </xdr:from>
    <xdr:to>
      <xdr:col>0</xdr:col>
      <xdr:colOff>809625</xdr:colOff>
      <xdr:row>99</xdr:row>
      <xdr:rowOff>1209675</xdr:rowOff>
    </xdr:to>
    <xdr:pic>
      <xdr:nvPicPr>
        <xdr:cNvPr id="1093" name="Immagine 6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7625" y="136836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57</xdr:row>
      <xdr:rowOff>66675</xdr:rowOff>
    </xdr:from>
    <xdr:to>
      <xdr:col>0</xdr:col>
      <xdr:colOff>809625</xdr:colOff>
      <xdr:row>57</xdr:row>
      <xdr:rowOff>1209675</xdr:rowOff>
    </xdr:to>
    <xdr:pic>
      <xdr:nvPicPr>
        <xdr:cNvPr id="1094" name="Immagine 7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7625" y="78428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58</xdr:row>
      <xdr:rowOff>66675</xdr:rowOff>
    </xdr:from>
    <xdr:to>
      <xdr:col>0</xdr:col>
      <xdr:colOff>809625</xdr:colOff>
      <xdr:row>58</xdr:row>
      <xdr:rowOff>1209675</xdr:rowOff>
    </xdr:to>
    <xdr:pic>
      <xdr:nvPicPr>
        <xdr:cNvPr id="1095" name="Immagine 71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7625" y="79819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59</xdr:row>
      <xdr:rowOff>66675</xdr:rowOff>
    </xdr:from>
    <xdr:to>
      <xdr:col>0</xdr:col>
      <xdr:colOff>809625</xdr:colOff>
      <xdr:row>59</xdr:row>
      <xdr:rowOff>1209675</xdr:rowOff>
    </xdr:to>
    <xdr:pic>
      <xdr:nvPicPr>
        <xdr:cNvPr id="1096" name="Immagine 7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7625" y="81210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79</xdr:row>
      <xdr:rowOff>66675</xdr:rowOff>
    </xdr:from>
    <xdr:to>
      <xdr:col>0</xdr:col>
      <xdr:colOff>809625</xdr:colOff>
      <xdr:row>79</xdr:row>
      <xdr:rowOff>1209675</xdr:rowOff>
    </xdr:to>
    <xdr:pic>
      <xdr:nvPicPr>
        <xdr:cNvPr id="1097" name="Immagine 7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7625" y="109023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80</xdr:row>
      <xdr:rowOff>66675</xdr:rowOff>
    </xdr:from>
    <xdr:to>
      <xdr:col>0</xdr:col>
      <xdr:colOff>809625</xdr:colOff>
      <xdr:row>80</xdr:row>
      <xdr:rowOff>1209675</xdr:rowOff>
    </xdr:to>
    <xdr:pic>
      <xdr:nvPicPr>
        <xdr:cNvPr id="1098" name="Immagine 74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7625" y="110413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41</xdr:row>
      <xdr:rowOff>66675</xdr:rowOff>
    </xdr:from>
    <xdr:to>
      <xdr:col>0</xdr:col>
      <xdr:colOff>809625</xdr:colOff>
      <xdr:row>41</xdr:row>
      <xdr:rowOff>1209675</xdr:rowOff>
    </xdr:to>
    <xdr:pic>
      <xdr:nvPicPr>
        <xdr:cNvPr id="1099" name="Immagine 7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7625" y="56178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42</xdr:row>
      <xdr:rowOff>66675</xdr:rowOff>
    </xdr:from>
    <xdr:to>
      <xdr:col>0</xdr:col>
      <xdr:colOff>809625</xdr:colOff>
      <xdr:row>42</xdr:row>
      <xdr:rowOff>1209675</xdr:rowOff>
    </xdr:to>
    <xdr:pic>
      <xdr:nvPicPr>
        <xdr:cNvPr id="1100" name="Immagine 7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7625" y="57569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43</xdr:row>
      <xdr:rowOff>66675</xdr:rowOff>
    </xdr:from>
    <xdr:to>
      <xdr:col>0</xdr:col>
      <xdr:colOff>809625</xdr:colOff>
      <xdr:row>43</xdr:row>
      <xdr:rowOff>1209675</xdr:rowOff>
    </xdr:to>
    <xdr:pic>
      <xdr:nvPicPr>
        <xdr:cNvPr id="1101" name="Immagine 7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7625" y="58959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60</xdr:row>
      <xdr:rowOff>66675</xdr:rowOff>
    </xdr:from>
    <xdr:to>
      <xdr:col>0</xdr:col>
      <xdr:colOff>809625</xdr:colOff>
      <xdr:row>60</xdr:row>
      <xdr:rowOff>1209675</xdr:rowOff>
    </xdr:to>
    <xdr:pic>
      <xdr:nvPicPr>
        <xdr:cNvPr id="1102" name="Immagine 7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7625" y="82600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61</xdr:row>
      <xdr:rowOff>66675</xdr:rowOff>
    </xdr:from>
    <xdr:to>
      <xdr:col>0</xdr:col>
      <xdr:colOff>809625</xdr:colOff>
      <xdr:row>61</xdr:row>
      <xdr:rowOff>1209675</xdr:rowOff>
    </xdr:to>
    <xdr:pic>
      <xdr:nvPicPr>
        <xdr:cNvPr id="1103" name="Immagine 7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7625" y="83991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62</xdr:row>
      <xdr:rowOff>66675</xdr:rowOff>
    </xdr:from>
    <xdr:to>
      <xdr:col>0</xdr:col>
      <xdr:colOff>809625</xdr:colOff>
      <xdr:row>62</xdr:row>
      <xdr:rowOff>1209675</xdr:rowOff>
    </xdr:to>
    <xdr:pic>
      <xdr:nvPicPr>
        <xdr:cNvPr id="1104" name="Immagine 8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7625" y="85382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63</xdr:row>
      <xdr:rowOff>66675</xdr:rowOff>
    </xdr:from>
    <xdr:to>
      <xdr:col>0</xdr:col>
      <xdr:colOff>809625</xdr:colOff>
      <xdr:row>63</xdr:row>
      <xdr:rowOff>1209675</xdr:rowOff>
    </xdr:to>
    <xdr:pic>
      <xdr:nvPicPr>
        <xdr:cNvPr id="1105" name="Immagine 8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7625" y="86772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100</xdr:row>
      <xdr:rowOff>66675</xdr:rowOff>
    </xdr:from>
    <xdr:to>
      <xdr:col>0</xdr:col>
      <xdr:colOff>809625</xdr:colOff>
      <xdr:row>100</xdr:row>
      <xdr:rowOff>1209675</xdr:rowOff>
    </xdr:to>
    <xdr:pic>
      <xdr:nvPicPr>
        <xdr:cNvPr id="1106" name="Immagine 8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7625" y="138226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49</xdr:row>
      <xdr:rowOff>66675</xdr:rowOff>
    </xdr:from>
    <xdr:to>
      <xdr:col>0</xdr:col>
      <xdr:colOff>809625</xdr:colOff>
      <xdr:row>49</xdr:row>
      <xdr:rowOff>1209675</xdr:rowOff>
    </xdr:to>
    <xdr:pic>
      <xdr:nvPicPr>
        <xdr:cNvPr id="1107" name="Immagine 8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7625" y="67303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50</xdr:row>
      <xdr:rowOff>66675</xdr:rowOff>
    </xdr:from>
    <xdr:to>
      <xdr:col>0</xdr:col>
      <xdr:colOff>809625</xdr:colOff>
      <xdr:row>50</xdr:row>
      <xdr:rowOff>1209675</xdr:rowOff>
    </xdr:to>
    <xdr:pic>
      <xdr:nvPicPr>
        <xdr:cNvPr id="1108" name="Immagine 8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7625" y="68694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66675</xdr:rowOff>
    </xdr:from>
    <xdr:to>
      <xdr:col>0</xdr:col>
      <xdr:colOff>809625</xdr:colOff>
      <xdr:row>51</xdr:row>
      <xdr:rowOff>1209675</xdr:rowOff>
    </xdr:to>
    <xdr:pic>
      <xdr:nvPicPr>
        <xdr:cNvPr id="1109" name="Immagine 8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7625" y="70084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</xdr:row>
      <xdr:rowOff>66675</xdr:rowOff>
    </xdr:from>
    <xdr:to>
      <xdr:col>0</xdr:col>
      <xdr:colOff>809625</xdr:colOff>
      <xdr:row>14</xdr:row>
      <xdr:rowOff>1209675</xdr:rowOff>
    </xdr:to>
    <xdr:pic>
      <xdr:nvPicPr>
        <xdr:cNvPr id="1110" name="Immagine 8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7625" y="18630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15</xdr:row>
      <xdr:rowOff>66675</xdr:rowOff>
    </xdr:from>
    <xdr:to>
      <xdr:col>0</xdr:col>
      <xdr:colOff>809625</xdr:colOff>
      <xdr:row>15</xdr:row>
      <xdr:rowOff>1209675</xdr:rowOff>
    </xdr:to>
    <xdr:pic>
      <xdr:nvPicPr>
        <xdr:cNvPr id="1111" name="Immagine 8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7625" y="20021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35</xdr:row>
      <xdr:rowOff>66675</xdr:rowOff>
    </xdr:from>
    <xdr:to>
      <xdr:col>0</xdr:col>
      <xdr:colOff>809625</xdr:colOff>
      <xdr:row>35</xdr:row>
      <xdr:rowOff>1209675</xdr:rowOff>
    </xdr:to>
    <xdr:pic>
      <xdr:nvPicPr>
        <xdr:cNvPr id="1112" name="Immagine 88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7625" y="47834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</xdr:row>
      <xdr:rowOff>66675</xdr:rowOff>
    </xdr:from>
    <xdr:to>
      <xdr:col>0</xdr:col>
      <xdr:colOff>809625</xdr:colOff>
      <xdr:row>36</xdr:row>
      <xdr:rowOff>1209675</xdr:rowOff>
    </xdr:to>
    <xdr:pic>
      <xdr:nvPicPr>
        <xdr:cNvPr id="1113" name="Immagine 8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7625" y="49225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37</xdr:row>
      <xdr:rowOff>66675</xdr:rowOff>
    </xdr:from>
    <xdr:to>
      <xdr:col>0</xdr:col>
      <xdr:colOff>809625</xdr:colOff>
      <xdr:row>37</xdr:row>
      <xdr:rowOff>1209675</xdr:rowOff>
    </xdr:to>
    <xdr:pic>
      <xdr:nvPicPr>
        <xdr:cNvPr id="1114" name="Immagine 9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7625" y="50615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38</xdr:row>
      <xdr:rowOff>66675</xdr:rowOff>
    </xdr:from>
    <xdr:to>
      <xdr:col>0</xdr:col>
      <xdr:colOff>809625</xdr:colOff>
      <xdr:row>38</xdr:row>
      <xdr:rowOff>1209675</xdr:rowOff>
    </xdr:to>
    <xdr:pic>
      <xdr:nvPicPr>
        <xdr:cNvPr id="1115" name="Immagine 9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7625" y="52006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39</xdr:row>
      <xdr:rowOff>66675</xdr:rowOff>
    </xdr:from>
    <xdr:to>
      <xdr:col>0</xdr:col>
      <xdr:colOff>809625</xdr:colOff>
      <xdr:row>39</xdr:row>
      <xdr:rowOff>1209675</xdr:rowOff>
    </xdr:to>
    <xdr:pic>
      <xdr:nvPicPr>
        <xdr:cNvPr id="1116" name="Immagine 9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7625" y="53397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40</xdr:row>
      <xdr:rowOff>66675</xdr:rowOff>
    </xdr:from>
    <xdr:to>
      <xdr:col>0</xdr:col>
      <xdr:colOff>809625</xdr:colOff>
      <xdr:row>40</xdr:row>
      <xdr:rowOff>1209675</xdr:rowOff>
    </xdr:to>
    <xdr:pic>
      <xdr:nvPicPr>
        <xdr:cNvPr id="1117" name="Immagine 9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7625" y="54787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16</xdr:row>
      <xdr:rowOff>66675</xdr:rowOff>
    </xdr:from>
    <xdr:to>
      <xdr:col>0</xdr:col>
      <xdr:colOff>809625</xdr:colOff>
      <xdr:row>16</xdr:row>
      <xdr:rowOff>1209675</xdr:rowOff>
    </xdr:to>
    <xdr:pic>
      <xdr:nvPicPr>
        <xdr:cNvPr id="1118" name="Immagine 9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7625" y="21412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17</xdr:row>
      <xdr:rowOff>66675</xdr:rowOff>
    </xdr:from>
    <xdr:to>
      <xdr:col>0</xdr:col>
      <xdr:colOff>809625</xdr:colOff>
      <xdr:row>17</xdr:row>
      <xdr:rowOff>1209675</xdr:rowOff>
    </xdr:to>
    <xdr:pic>
      <xdr:nvPicPr>
        <xdr:cNvPr id="1119" name="Immagine 9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7625" y="22802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18</xdr:row>
      <xdr:rowOff>66675</xdr:rowOff>
    </xdr:from>
    <xdr:to>
      <xdr:col>0</xdr:col>
      <xdr:colOff>809625</xdr:colOff>
      <xdr:row>18</xdr:row>
      <xdr:rowOff>1209675</xdr:rowOff>
    </xdr:to>
    <xdr:pic>
      <xdr:nvPicPr>
        <xdr:cNvPr id="1120" name="Immagine 9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7625" y="24193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19</xdr:row>
      <xdr:rowOff>66675</xdr:rowOff>
    </xdr:from>
    <xdr:to>
      <xdr:col>0</xdr:col>
      <xdr:colOff>809625</xdr:colOff>
      <xdr:row>19</xdr:row>
      <xdr:rowOff>1209675</xdr:rowOff>
    </xdr:to>
    <xdr:pic>
      <xdr:nvPicPr>
        <xdr:cNvPr id="1121" name="Immagine 9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7625" y="25584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20</xdr:row>
      <xdr:rowOff>66675</xdr:rowOff>
    </xdr:from>
    <xdr:to>
      <xdr:col>0</xdr:col>
      <xdr:colOff>809625</xdr:colOff>
      <xdr:row>20</xdr:row>
      <xdr:rowOff>1209675</xdr:rowOff>
    </xdr:to>
    <xdr:pic>
      <xdr:nvPicPr>
        <xdr:cNvPr id="1122" name="Immagine 9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7625" y="26974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21</xdr:row>
      <xdr:rowOff>66675</xdr:rowOff>
    </xdr:from>
    <xdr:to>
      <xdr:col>0</xdr:col>
      <xdr:colOff>809625</xdr:colOff>
      <xdr:row>21</xdr:row>
      <xdr:rowOff>1209675</xdr:rowOff>
    </xdr:to>
    <xdr:pic>
      <xdr:nvPicPr>
        <xdr:cNvPr id="1123" name="Immagine 9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7625" y="28365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130</xdr:row>
      <xdr:rowOff>66675</xdr:rowOff>
    </xdr:from>
    <xdr:to>
      <xdr:col>0</xdr:col>
      <xdr:colOff>809625</xdr:colOff>
      <xdr:row>130</xdr:row>
      <xdr:rowOff>1209675</xdr:rowOff>
    </xdr:to>
    <xdr:pic>
      <xdr:nvPicPr>
        <xdr:cNvPr id="1124" name="Immagine 10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7625" y="179946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131</xdr:row>
      <xdr:rowOff>66675</xdr:rowOff>
    </xdr:from>
    <xdr:to>
      <xdr:col>0</xdr:col>
      <xdr:colOff>809625</xdr:colOff>
      <xdr:row>131</xdr:row>
      <xdr:rowOff>1209675</xdr:rowOff>
    </xdr:to>
    <xdr:pic>
      <xdr:nvPicPr>
        <xdr:cNvPr id="1125" name="Immagine 10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7625" y="181336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132</xdr:row>
      <xdr:rowOff>66675</xdr:rowOff>
    </xdr:from>
    <xdr:to>
      <xdr:col>0</xdr:col>
      <xdr:colOff>809625</xdr:colOff>
      <xdr:row>132</xdr:row>
      <xdr:rowOff>1209675</xdr:rowOff>
    </xdr:to>
    <xdr:pic>
      <xdr:nvPicPr>
        <xdr:cNvPr id="1126" name="Immagine 10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7625" y="182727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129</xdr:row>
      <xdr:rowOff>66675</xdr:rowOff>
    </xdr:from>
    <xdr:to>
      <xdr:col>0</xdr:col>
      <xdr:colOff>809625</xdr:colOff>
      <xdr:row>129</xdr:row>
      <xdr:rowOff>1209675</xdr:rowOff>
    </xdr:to>
    <xdr:pic>
      <xdr:nvPicPr>
        <xdr:cNvPr id="1127" name="Immagine 10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7625" y="178555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147</xdr:row>
      <xdr:rowOff>66675</xdr:rowOff>
    </xdr:from>
    <xdr:to>
      <xdr:col>0</xdr:col>
      <xdr:colOff>809625</xdr:colOff>
      <xdr:row>147</xdr:row>
      <xdr:rowOff>1209675</xdr:rowOff>
    </xdr:to>
    <xdr:pic>
      <xdr:nvPicPr>
        <xdr:cNvPr id="1128" name="Immagine 10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7625" y="203587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148</xdr:row>
      <xdr:rowOff>66675</xdr:rowOff>
    </xdr:from>
    <xdr:to>
      <xdr:col>0</xdr:col>
      <xdr:colOff>809625</xdr:colOff>
      <xdr:row>148</xdr:row>
      <xdr:rowOff>1209675</xdr:rowOff>
    </xdr:to>
    <xdr:pic>
      <xdr:nvPicPr>
        <xdr:cNvPr id="1129" name="Immagine 10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7625" y="204978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150</xdr:row>
      <xdr:rowOff>66675</xdr:rowOff>
    </xdr:from>
    <xdr:to>
      <xdr:col>0</xdr:col>
      <xdr:colOff>809625</xdr:colOff>
      <xdr:row>150</xdr:row>
      <xdr:rowOff>1209675</xdr:rowOff>
    </xdr:to>
    <xdr:pic>
      <xdr:nvPicPr>
        <xdr:cNvPr id="1130" name="Immagine 10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7625" y="207759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142</xdr:row>
      <xdr:rowOff>66675</xdr:rowOff>
    </xdr:from>
    <xdr:to>
      <xdr:col>0</xdr:col>
      <xdr:colOff>809625</xdr:colOff>
      <xdr:row>142</xdr:row>
      <xdr:rowOff>1209675</xdr:rowOff>
    </xdr:to>
    <xdr:pic>
      <xdr:nvPicPr>
        <xdr:cNvPr id="1131" name="Immagine 10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7625" y="196634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143</xdr:row>
      <xdr:rowOff>66675</xdr:rowOff>
    </xdr:from>
    <xdr:to>
      <xdr:col>0</xdr:col>
      <xdr:colOff>809625</xdr:colOff>
      <xdr:row>143</xdr:row>
      <xdr:rowOff>1209675</xdr:rowOff>
    </xdr:to>
    <xdr:pic>
      <xdr:nvPicPr>
        <xdr:cNvPr id="1132" name="Immagine 10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7625" y="198024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145</xdr:row>
      <xdr:rowOff>66675</xdr:rowOff>
    </xdr:from>
    <xdr:to>
      <xdr:col>0</xdr:col>
      <xdr:colOff>809625</xdr:colOff>
      <xdr:row>145</xdr:row>
      <xdr:rowOff>1209675</xdr:rowOff>
    </xdr:to>
    <xdr:pic>
      <xdr:nvPicPr>
        <xdr:cNvPr id="1133" name="Immagine 10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7625" y="200806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144</xdr:row>
      <xdr:rowOff>66675</xdr:rowOff>
    </xdr:from>
    <xdr:to>
      <xdr:col>0</xdr:col>
      <xdr:colOff>809625</xdr:colOff>
      <xdr:row>144</xdr:row>
      <xdr:rowOff>1209675</xdr:rowOff>
    </xdr:to>
    <xdr:pic>
      <xdr:nvPicPr>
        <xdr:cNvPr id="1134" name="Immagine 11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7625" y="199415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149</xdr:row>
      <xdr:rowOff>66675</xdr:rowOff>
    </xdr:from>
    <xdr:to>
      <xdr:col>0</xdr:col>
      <xdr:colOff>809625</xdr:colOff>
      <xdr:row>149</xdr:row>
      <xdr:rowOff>1209675</xdr:rowOff>
    </xdr:to>
    <xdr:pic>
      <xdr:nvPicPr>
        <xdr:cNvPr id="1135" name="Immagine 11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7625" y="206368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146</xdr:row>
      <xdr:rowOff>66675</xdr:rowOff>
    </xdr:from>
    <xdr:to>
      <xdr:col>0</xdr:col>
      <xdr:colOff>809625</xdr:colOff>
      <xdr:row>146</xdr:row>
      <xdr:rowOff>1209675</xdr:rowOff>
    </xdr:to>
    <xdr:pic>
      <xdr:nvPicPr>
        <xdr:cNvPr id="1136" name="Immagine 11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7625" y="202196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133</xdr:row>
      <xdr:rowOff>66675</xdr:rowOff>
    </xdr:from>
    <xdr:to>
      <xdr:col>0</xdr:col>
      <xdr:colOff>809625</xdr:colOff>
      <xdr:row>133</xdr:row>
      <xdr:rowOff>1209675</xdr:rowOff>
    </xdr:to>
    <xdr:pic>
      <xdr:nvPicPr>
        <xdr:cNvPr id="1137" name="Immagine 11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7625" y="184118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134</xdr:row>
      <xdr:rowOff>66675</xdr:rowOff>
    </xdr:from>
    <xdr:to>
      <xdr:col>0</xdr:col>
      <xdr:colOff>809625</xdr:colOff>
      <xdr:row>134</xdr:row>
      <xdr:rowOff>1209675</xdr:rowOff>
    </xdr:to>
    <xdr:pic>
      <xdr:nvPicPr>
        <xdr:cNvPr id="1138" name="Immagine 11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7625" y="185508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135</xdr:row>
      <xdr:rowOff>66675</xdr:rowOff>
    </xdr:from>
    <xdr:to>
      <xdr:col>0</xdr:col>
      <xdr:colOff>809625</xdr:colOff>
      <xdr:row>135</xdr:row>
      <xdr:rowOff>1209675</xdr:rowOff>
    </xdr:to>
    <xdr:pic>
      <xdr:nvPicPr>
        <xdr:cNvPr id="1139" name="Immagine 11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7625" y="186899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126</xdr:row>
      <xdr:rowOff>66675</xdr:rowOff>
    </xdr:from>
    <xdr:to>
      <xdr:col>0</xdr:col>
      <xdr:colOff>809625</xdr:colOff>
      <xdr:row>126</xdr:row>
      <xdr:rowOff>1209675</xdr:rowOff>
    </xdr:to>
    <xdr:pic>
      <xdr:nvPicPr>
        <xdr:cNvPr id="1140" name="Immagine 11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7625" y="174383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127</xdr:row>
      <xdr:rowOff>66675</xdr:rowOff>
    </xdr:from>
    <xdr:to>
      <xdr:col>0</xdr:col>
      <xdr:colOff>809625</xdr:colOff>
      <xdr:row>127</xdr:row>
      <xdr:rowOff>1209675</xdr:rowOff>
    </xdr:to>
    <xdr:pic>
      <xdr:nvPicPr>
        <xdr:cNvPr id="1141" name="Immagine 11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7625" y="175774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128</xdr:row>
      <xdr:rowOff>66675</xdr:rowOff>
    </xdr:from>
    <xdr:to>
      <xdr:col>0</xdr:col>
      <xdr:colOff>809625</xdr:colOff>
      <xdr:row>128</xdr:row>
      <xdr:rowOff>1209675</xdr:rowOff>
    </xdr:to>
    <xdr:pic>
      <xdr:nvPicPr>
        <xdr:cNvPr id="1142" name="Immagine 11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7625" y="177165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138</xdr:row>
      <xdr:rowOff>66675</xdr:rowOff>
    </xdr:from>
    <xdr:to>
      <xdr:col>0</xdr:col>
      <xdr:colOff>809625</xdr:colOff>
      <xdr:row>138</xdr:row>
      <xdr:rowOff>1209675</xdr:rowOff>
    </xdr:to>
    <xdr:pic>
      <xdr:nvPicPr>
        <xdr:cNvPr id="1143" name="Immagine 11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7625" y="191071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139</xdr:row>
      <xdr:rowOff>66675</xdr:rowOff>
    </xdr:from>
    <xdr:to>
      <xdr:col>0</xdr:col>
      <xdr:colOff>809625</xdr:colOff>
      <xdr:row>139</xdr:row>
      <xdr:rowOff>1209675</xdr:rowOff>
    </xdr:to>
    <xdr:pic>
      <xdr:nvPicPr>
        <xdr:cNvPr id="1144" name="Immagine 12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7625" y="192462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140</xdr:row>
      <xdr:rowOff>66675</xdr:rowOff>
    </xdr:from>
    <xdr:to>
      <xdr:col>0</xdr:col>
      <xdr:colOff>809625</xdr:colOff>
      <xdr:row>140</xdr:row>
      <xdr:rowOff>1209675</xdr:rowOff>
    </xdr:to>
    <xdr:pic>
      <xdr:nvPicPr>
        <xdr:cNvPr id="1145" name="Immagine 12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7625" y="193852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141</xdr:row>
      <xdr:rowOff>66675</xdr:rowOff>
    </xdr:from>
    <xdr:to>
      <xdr:col>0</xdr:col>
      <xdr:colOff>809625</xdr:colOff>
      <xdr:row>141</xdr:row>
      <xdr:rowOff>1209675</xdr:rowOff>
    </xdr:to>
    <xdr:pic>
      <xdr:nvPicPr>
        <xdr:cNvPr id="1146" name="Immagine 12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7625" y="195243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136</xdr:row>
      <xdr:rowOff>66675</xdr:rowOff>
    </xdr:from>
    <xdr:to>
      <xdr:col>0</xdr:col>
      <xdr:colOff>809625</xdr:colOff>
      <xdr:row>136</xdr:row>
      <xdr:rowOff>1209675</xdr:rowOff>
    </xdr:to>
    <xdr:pic>
      <xdr:nvPicPr>
        <xdr:cNvPr id="1147" name="Immagine 12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7625" y="188290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137</xdr:row>
      <xdr:rowOff>66675</xdr:rowOff>
    </xdr:from>
    <xdr:to>
      <xdr:col>0</xdr:col>
      <xdr:colOff>809625</xdr:colOff>
      <xdr:row>137</xdr:row>
      <xdr:rowOff>1209675</xdr:rowOff>
    </xdr:to>
    <xdr:pic>
      <xdr:nvPicPr>
        <xdr:cNvPr id="1148" name="Immagine 12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7625" y="189680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101</xdr:row>
      <xdr:rowOff>66675</xdr:rowOff>
    </xdr:from>
    <xdr:to>
      <xdr:col>0</xdr:col>
      <xdr:colOff>809625</xdr:colOff>
      <xdr:row>101</xdr:row>
      <xdr:rowOff>1209675</xdr:rowOff>
    </xdr:to>
    <xdr:pic>
      <xdr:nvPicPr>
        <xdr:cNvPr id="1149" name="Immagine 12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7625" y="139617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102</xdr:row>
      <xdr:rowOff>66675</xdr:rowOff>
    </xdr:from>
    <xdr:to>
      <xdr:col>0</xdr:col>
      <xdr:colOff>809625</xdr:colOff>
      <xdr:row>102</xdr:row>
      <xdr:rowOff>1209675</xdr:rowOff>
    </xdr:to>
    <xdr:pic>
      <xdr:nvPicPr>
        <xdr:cNvPr id="1150" name="Immagine 12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7625" y="141008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103</xdr:row>
      <xdr:rowOff>66675</xdr:rowOff>
    </xdr:from>
    <xdr:to>
      <xdr:col>0</xdr:col>
      <xdr:colOff>809625</xdr:colOff>
      <xdr:row>103</xdr:row>
      <xdr:rowOff>1209675</xdr:rowOff>
    </xdr:to>
    <xdr:pic>
      <xdr:nvPicPr>
        <xdr:cNvPr id="1151" name="Immagine 12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7625" y="142398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104</xdr:row>
      <xdr:rowOff>66675</xdr:rowOff>
    </xdr:from>
    <xdr:to>
      <xdr:col>0</xdr:col>
      <xdr:colOff>809625</xdr:colOff>
      <xdr:row>104</xdr:row>
      <xdr:rowOff>1209675</xdr:rowOff>
    </xdr:to>
    <xdr:pic>
      <xdr:nvPicPr>
        <xdr:cNvPr id="1152" name="Immagine 12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7625" y="143789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105</xdr:row>
      <xdr:rowOff>66675</xdr:rowOff>
    </xdr:from>
    <xdr:to>
      <xdr:col>0</xdr:col>
      <xdr:colOff>809625</xdr:colOff>
      <xdr:row>105</xdr:row>
      <xdr:rowOff>1209675</xdr:rowOff>
    </xdr:to>
    <xdr:pic>
      <xdr:nvPicPr>
        <xdr:cNvPr id="1153" name="Immagine 12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47625" y="145180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106</xdr:row>
      <xdr:rowOff>66675</xdr:rowOff>
    </xdr:from>
    <xdr:to>
      <xdr:col>0</xdr:col>
      <xdr:colOff>809625</xdr:colOff>
      <xdr:row>106</xdr:row>
      <xdr:rowOff>1209675</xdr:rowOff>
    </xdr:to>
    <xdr:pic>
      <xdr:nvPicPr>
        <xdr:cNvPr id="1154" name="Immagine 13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7625" y="1465707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107</xdr:row>
      <xdr:rowOff>66675</xdr:rowOff>
    </xdr:from>
    <xdr:to>
      <xdr:col>0</xdr:col>
      <xdr:colOff>809625</xdr:colOff>
      <xdr:row>107</xdr:row>
      <xdr:rowOff>1209675</xdr:rowOff>
    </xdr:to>
    <xdr:pic>
      <xdr:nvPicPr>
        <xdr:cNvPr id="1155" name="Immagine 13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7625" y="1479613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110</xdr:row>
      <xdr:rowOff>66675</xdr:rowOff>
    </xdr:from>
    <xdr:to>
      <xdr:col>0</xdr:col>
      <xdr:colOff>809625</xdr:colOff>
      <xdr:row>110</xdr:row>
      <xdr:rowOff>1209675</xdr:rowOff>
    </xdr:to>
    <xdr:pic>
      <xdr:nvPicPr>
        <xdr:cNvPr id="1156" name="Immagine 13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7625" y="1521333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111</xdr:row>
      <xdr:rowOff>66675</xdr:rowOff>
    </xdr:from>
    <xdr:to>
      <xdr:col>0</xdr:col>
      <xdr:colOff>809625</xdr:colOff>
      <xdr:row>111</xdr:row>
      <xdr:rowOff>1209675</xdr:rowOff>
    </xdr:to>
    <xdr:pic>
      <xdr:nvPicPr>
        <xdr:cNvPr id="1157" name="Immagine 13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7625" y="1535239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112</xdr:row>
      <xdr:rowOff>66675</xdr:rowOff>
    </xdr:from>
    <xdr:to>
      <xdr:col>0</xdr:col>
      <xdr:colOff>809625</xdr:colOff>
      <xdr:row>112</xdr:row>
      <xdr:rowOff>1209675</xdr:rowOff>
    </xdr:to>
    <xdr:pic>
      <xdr:nvPicPr>
        <xdr:cNvPr id="1158" name="Immagine 13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7625" y="1549146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113</xdr:row>
      <xdr:rowOff>66675</xdr:rowOff>
    </xdr:from>
    <xdr:to>
      <xdr:col>0</xdr:col>
      <xdr:colOff>809625</xdr:colOff>
      <xdr:row>113</xdr:row>
      <xdr:rowOff>1209675</xdr:rowOff>
    </xdr:to>
    <xdr:pic>
      <xdr:nvPicPr>
        <xdr:cNvPr id="1159" name="Immagine 13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7625" y="1563052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114</xdr:row>
      <xdr:rowOff>66675</xdr:rowOff>
    </xdr:from>
    <xdr:to>
      <xdr:col>0</xdr:col>
      <xdr:colOff>809625</xdr:colOff>
      <xdr:row>114</xdr:row>
      <xdr:rowOff>1209675</xdr:rowOff>
    </xdr:to>
    <xdr:pic>
      <xdr:nvPicPr>
        <xdr:cNvPr id="1160" name="Immagine 13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7625" y="157695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115</xdr:row>
      <xdr:rowOff>66675</xdr:rowOff>
    </xdr:from>
    <xdr:to>
      <xdr:col>0</xdr:col>
      <xdr:colOff>809625</xdr:colOff>
      <xdr:row>115</xdr:row>
      <xdr:rowOff>1209675</xdr:rowOff>
    </xdr:to>
    <xdr:pic>
      <xdr:nvPicPr>
        <xdr:cNvPr id="1161" name="Immagine 137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47625" y="1590865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116</xdr:row>
      <xdr:rowOff>66675</xdr:rowOff>
    </xdr:from>
    <xdr:to>
      <xdr:col>0</xdr:col>
      <xdr:colOff>809625</xdr:colOff>
      <xdr:row>116</xdr:row>
      <xdr:rowOff>1209675</xdr:rowOff>
    </xdr:to>
    <xdr:pic>
      <xdr:nvPicPr>
        <xdr:cNvPr id="1162" name="Immagine 13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7625" y="1604772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117</xdr:row>
      <xdr:rowOff>66675</xdr:rowOff>
    </xdr:from>
    <xdr:to>
      <xdr:col>0</xdr:col>
      <xdr:colOff>809625</xdr:colOff>
      <xdr:row>117</xdr:row>
      <xdr:rowOff>1209675</xdr:rowOff>
    </xdr:to>
    <xdr:pic>
      <xdr:nvPicPr>
        <xdr:cNvPr id="1163" name="Immagine 13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47625" y="161867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118</xdr:row>
      <xdr:rowOff>66675</xdr:rowOff>
    </xdr:from>
    <xdr:to>
      <xdr:col>0</xdr:col>
      <xdr:colOff>809625</xdr:colOff>
      <xdr:row>118</xdr:row>
      <xdr:rowOff>1209675</xdr:rowOff>
    </xdr:to>
    <xdr:pic>
      <xdr:nvPicPr>
        <xdr:cNvPr id="1164" name="Immagine 140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47625" y="1632585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119</xdr:row>
      <xdr:rowOff>66675</xdr:rowOff>
    </xdr:from>
    <xdr:to>
      <xdr:col>0</xdr:col>
      <xdr:colOff>809625</xdr:colOff>
      <xdr:row>119</xdr:row>
      <xdr:rowOff>1209675</xdr:rowOff>
    </xdr:to>
    <xdr:pic>
      <xdr:nvPicPr>
        <xdr:cNvPr id="1165" name="Immagine 14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7625" y="1646491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120</xdr:row>
      <xdr:rowOff>66675</xdr:rowOff>
    </xdr:from>
    <xdr:to>
      <xdr:col>0</xdr:col>
      <xdr:colOff>809625</xdr:colOff>
      <xdr:row>120</xdr:row>
      <xdr:rowOff>1209675</xdr:rowOff>
    </xdr:to>
    <xdr:pic>
      <xdr:nvPicPr>
        <xdr:cNvPr id="1166" name="Immagine 14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7625" y="1660398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121</xdr:row>
      <xdr:rowOff>66675</xdr:rowOff>
    </xdr:from>
    <xdr:to>
      <xdr:col>0</xdr:col>
      <xdr:colOff>809625</xdr:colOff>
      <xdr:row>121</xdr:row>
      <xdr:rowOff>1209675</xdr:rowOff>
    </xdr:to>
    <xdr:pic>
      <xdr:nvPicPr>
        <xdr:cNvPr id="1167" name="Immagine 143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7625" y="1674304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122</xdr:row>
      <xdr:rowOff>66675</xdr:rowOff>
    </xdr:from>
    <xdr:to>
      <xdr:col>0</xdr:col>
      <xdr:colOff>809625</xdr:colOff>
      <xdr:row>122</xdr:row>
      <xdr:rowOff>1209675</xdr:rowOff>
    </xdr:to>
    <xdr:pic>
      <xdr:nvPicPr>
        <xdr:cNvPr id="1168" name="Immagine 1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7625" y="1688211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123</xdr:row>
      <xdr:rowOff>66675</xdr:rowOff>
    </xdr:from>
    <xdr:to>
      <xdr:col>0</xdr:col>
      <xdr:colOff>809625</xdr:colOff>
      <xdr:row>123</xdr:row>
      <xdr:rowOff>1209675</xdr:rowOff>
    </xdr:to>
    <xdr:pic>
      <xdr:nvPicPr>
        <xdr:cNvPr id="1169" name="Immagine 14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7625" y="1702117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108</xdr:row>
      <xdr:rowOff>66675</xdr:rowOff>
    </xdr:from>
    <xdr:to>
      <xdr:col>0</xdr:col>
      <xdr:colOff>809625</xdr:colOff>
      <xdr:row>108</xdr:row>
      <xdr:rowOff>1209675</xdr:rowOff>
    </xdr:to>
    <xdr:pic>
      <xdr:nvPicPr>
        <xdr:cNvPr id="1170" name="Immagine 14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7625" y="1493520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109</xdr:row>
      <xdr:rowOff>66675</xdr:rowOff>
    </xdr:from>
    <xdr:to>
      <xdr:col>0</xdr:col>
      <xdr:colOff>809625</xdr:colOff>
      <xdr:row>109</xdr:row>
      <xdr:rowOff>1209675</xdr:rowOff>
    </xdr:to>
    <xdr:pic>
      <xdr:nvPicPr>
        <xdr:cNvPr id="1171" name="Immagine 14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7625" y="150742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124</xdr:row>
      <xdr:rowOff>66675</xdr:rowOff>
    </xdr:from>
    <xdr:to>
      <xdr:col>0</xdr:col>
      <xdr:colOff>809625</xdr:colOff>
      <xdr:row>124</xdr:row>
      <xdr:rowOff>1209675</xdr:rowOff>
    </xdr:to>
    <xdr:pic>
      <xdr:nvPicPr>
        <xdr:cNvPr id="1172" name="Immagine 14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7625" y="1716024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125</xdr:row>
      <xdr:rowOff>66675</xdr:rowOff>
    </xdr:from>
    <xdr:to>
      <xdr:col>0</xdr:col>
      <xdr:colOff>809625</xdr:colOff>
      <xdr:row>125</xdr:row>
      <xdr:rowOff>1209675</xdr:rowOff>
    </xdr:to>
    <xdr:pic>
      <xdr:nvPicPr>
        <xdr:cNvPr id="1173" name="Immagine 1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7625" y="1729930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tabSelected="1" workbookViewId="0">
      <selection activeCell="M152" sqref="M152"/>
    </sheetView>
  </sheetViews>
  <sheetFormatPr defaultRowHeight="15" x14ac:dyDescent="0.25"/>
  <cols>
    <col min="1" max="1" width="16.140625" customWidth="1"/>
    <col min="2" max="2" width="15.85546875" customWidth="1"/>
    <col min="3" max="3" width="16.5703125" customWidth="1"/>
    <col min="4" max="4" width="12.5703125" customWidth="1"/>
    <col min="5" max="5" width="26.5703125" customWidth="1"/>
    <col min="6" max="6" width="16" customWidth="1"/>
    <col min="8" max="8" width="15.140625" customWidth="1"/>
    <col min="9" max="9" width="17.42578125" customWidth="1"/>
    <col min="13" max="13" width="21.42578125" style="9" customWidth="1"/>
  </cols>
  <sheetData>
    <row r="1" spans="1:13" s="11" customFormat="1" ht="38.450000000000003" customHeight="1" x14ac:dyDescent="0.25">
      <c r="A1" s="5" t="s">
        <v>157</v>
      </c>
      <c r="B1" s="5" t="s">
        <v>158</v>
      </c>
      <c r="C1" s="5" t="s">
        <v>159</v>
      </c>
      <c r="D1" s="5" t="s">
        <v>160</v>
      </c>
      <c r="E1" s="5" t="s">
        <v>161</v>
      </c>
      <c r="F1" s="5" t="s">
        <v>162</v>
      </c>
      <c r="G1" s="5" t="s">
        <v>163</v>
      </c>
      <c r="H1" s="5" t="s">
        <v>164</v>
      </c>
      <c r="I1" s="5" t="s">
        <v>165</v>
      </c>
      <c r="J1" s="5" t="s">
        <v>166</v>
      </c>
      <c r="K1" s="5" t="s">
        <v>167</v>
      </c>
      <c r="L1" s="6" t="s">
        <v>168</v>
      </c>
      <c r="M1" s="10" t="s">
        <v>169</v>
      </c>
    </row>
    <row r="2" spans="1:13" ht="110.1" customHeight="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>
        <v>38</v>
      </c>
      <c r="L2" s="2">
        <v>190</v>
      </c>
      <c r="M2" s="8">
        <f>L2*K2</f>
        <v>7220</v>
      </c>
    </row>
    <row r="3" spans="1:13" ht="110.1" customHeight="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9</v>
      </c>
      <c r="J3" s="1" t="s">
        <v>8</v>
      </c>
      <c r="K3" s="1">
        <v>38</v>
      </c>
      <c r="L3" s="2">
        <v>190</v>
      </c>
      <c r="M3" s="8">
        <f t="shared" ref="M3:M66" si="0">L3*K3</f>
        <v>7220</v>
      </c>
    </row>
    <row r="4" spans="1:13" ht="110.1" customHeight="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10</v>
      </c>
      <c r="J4" s="1" t="s">
        <v>8</v>
      </c>
      <c r="K4" s="1">
        <v>12</v>
      </c>
      <c r="L4" s="2">
        <v>190</v>
      </c>
      <c r="M4" s="8">
        <f t="shared" si="0"/>
        <v>2280</v>
      </c>
    </row>
    <row r="5" spans="1:13" ht="110.1" customHeight="1" x14ac:dyDescent="0.25">
      <c r="A5" s="1"/>
      <c r="B5" s="1" t="s">
        <v>0</v>
      </c>
      <c r="C5" s="1" t="s">
        <v>1</v>
      </c>
      <c r="D5" s="1" t="s">
        <v>2</v>
      </c>
      <c r="E5" s="1" t="s">
        <v>11</v>
      </c>
      <c r="F5" s="1" t="s">
        <v>4</v>
      </c>
      <c r="G5" s="1" t="s">
        <v>5</v>
      </c>
      <c r="H5" s="1" t="s">
        <v>12</v>
      </c>
      <c r="I5" s="1" t="s">
        <v>13</v>
      </c>
      <c r="J5" s="1" t="s">
        <v>8</v>
      </c>
      <c r="K5" s="1">
        <v>24</v>
      </c>
      <c r="L5" s="2">
        <v>190</v>
      </c>
      <c r="M5" s="8">
        <f t="shared" si="0"/>
        <v>4560</v>
      </c>
    </row>
    <row r="6" spans="1:13" ht="110.1" customHeight="1" x14ac:dyDescent="0.25">
      <c r="A6" s="1"/>
      <c r="B6" s="1" t="s">
        <v>0</v>
      </c>
      <c r="C6" s="1" t="s">
        <v>1</v>
      </c>
      <c r="D6" s="1" t="s">
        <v>2</v>
      </c>
      <c r="E6" s="1" t="s">
        <v>11</v>
      </c>
      <c r="F6" s="1" t="s">
        <v>4</v>
      </c>
      <c r="G6" s="1" t="s">
        <v>5</v>
      </c>
      <c r="H6" s="1" t="s">
        <v>12</v>
      </c>
      <c r="I6" s="1" t="s">
        <v>10</v>
      </c>
      <c r="J6" s="1" t="s">
        <v>8</v>
      </c>
      <c r="K6" s="1">
        <v>16</v>
      </c>
      <c r="L6" s="2">
        <v>190</v>
      </c>
      <c r="M6" s="8">
        <f t="shared" si="0"/>
        <v>3040</v>
      </c>
    </row>
    <row r="7" spans="1:13" ht="110.1" customHeight="1" x14ac:dyDescent="0.25">
      <c r="A7" s="1"/>
      <c r="B7" s="1" t="s">
        <v>0</v>
      </c>
      <c r="C7" s="1" t="s">
        <v>1</v>
      </c>
      <c r="D7" s="1" t="s">
        <v>2</v>
      </c>
      <c r="E7" s="1" t="s">
        <v>14</v>
      </c>
      <c r="F7" s="1" t="s">
        <v>4</v>
      </c>
      <c r="G7" s="1" t="s">
        <v>5</v>
      </c>
      <c r="H7" s="1" t="s">
        <v>15</v>
      </c>
      <c r="I7" s="1" t="s">
        <v>16</v>
      </c>
      <c r="J7" s="1" t="s">
        <v>8</v>
      </c>
      <c r="K7" s="1">
        <v>49</v>
      </c>
      <c r="L7" s="2">
        <v>190</v>
      </c>
      <c r="M7" s="8">
        <f t="shared" si="0"/>
        <v>9310</v>
      </c>
    </row>
    <row r="8" spans="1:13" ht="110.1" customHeight="1" x14ac:dyDescent="0.25">
      <c r="A8" s="1"/>
      <c r="B8" s="1" t="s">
        <v>0</v>
      </c>
      <c r="C8" s="1" t="s">
        <v>1</v>
      </c>
      <c r="D8" s="1" t="s">
        <v>2</v>
      </c>
      <c r="E8" s="1" t="s">
        <v>14</v>
      </c>
      <c r="F8" s="1" t="s">
        <v>4</v>
      </c>
      <c r="G8" s="1" t="s">
        <v>5</v>
      </c>
      <c r="H8" s="1" t="s">
        <v>15</v>
      </c>
      <c r="I8" s="1" t="s">
        <v>7</v>
      </c>
      <c r="J8" s="1" t="s">
        <v>8</v>
      </c>
      <c r="K8" s="1">
        <v>38</v>
      </c>
      <c r="L8" s="2">
        <v>190</v>
      </c>
      <c r="M8" s="8">
        <f t="shared" si="0"/>
        <v>7220</v>
      </c>
    </row>
    <row r="9" spans="1:13" ht="110.1" customHeight="1" x14ac:dyDescent="0.25">
      <c r="A9" s="1"/>
      <c r="B9" s="1" t="s">
        <v>0</v>
      </c>
      <c r="C9" s="1" t="s">
        <v>1</v>
      </c>
      <c r="D9" s="1" t="s">
        <v>2</v>
      </c>
      <c r="E9" s="1" t="s">
        <v>14</v>
      </c>
      <c r="F9" s="1" t="s">
        <v>4</v>
      </c>
      <c r="G9" s="1" t="s">
        <v>5</v>
      </c>
      <c r="H9" s="1" t="s">
        <v>15</v>
      </c>
      <c r="I9" s="1" t="s">
        <v>9</v>
      </c>
      <c r="J9" s="1" t="s">
        <v>8</v>
      </c>
      <c r="K9" s="1">
        <v>19</v>
      </c>
      <c r="L9" s="2">
        <v>190</v>
      </c>
      <c r="M9" s="8">
        <f t="shared" si="0"/>
        <v>3610</v>
      </c>
    </row>
    <row r="10" spans="1:13" ht="110.1" customHeight="1" x14ac:dyDescent="0.25">
      <c r="A10" s="1"/>
      <c r="B10" s="1" t="s">
        <v>0</v>
      </c>
      <c r="C10" s="1" t="s">
        <v>1</v>
      </c>
      <c r="D10" s="1" t="s">
        <v>2</v>
      </c>
      <c r="E10" s="1" t="s">
        <v>14</v>
      </c>
      <c r="F10" s="1" t="s">
        <v>4</v>
      </c>
      <c r="G10" s="1" t="s">
        <v>5</v>
      </c>
      <c r="H10" s="1" t="s">
        <v>15</v>
      </c>
      <c r="I10" s="1" t="s">
        <v>13</v>
      </c>
      <c r="J10" s="1" t="s">
        <v>8</v>
      </c>
      <c r="K10" s="1">
        <v>13</v>
      </c>
      <c r="L10" s="2">
        <v>190</v>
      </c>
      <c r="M10" s="8">
        <f t="shared" si="0"/>
        <v>2470</v>
      </c>
    </row>
    <row r="11" spans="1:13" ht="110.1" customHeight="1" x14ac:dyDescent="0.25">
      <c r="A11" s="1"/>
      <c r="B11" s="1" t="s">
        <v>0</v>
      </c>
      <c r="C11" s="1" t="s">
        <v>1</v>
      </c>
      <c r="D11" s="1" t="s">
        <v>2</v>
      </c>
      <c r="E11" s="1" t="s">
        <v>14</v>
      </c>
      <c r="F11" s="1" t="s">
        <v>4</v>
      </c>
      <c r="G11" s="1" t="s">
        <v>5</v>
      </c>
      <c r="H11" s="1" t="s">
        <v>15</v>
      </c>
      <c r="I11" s="1" t="s">
        <v>10</v>
      </c>
      <c r="J11" s="1" t="s">
        <v>8</v>
      </c>
      <c r="K11" s="1">
        <v>2</v>
      </c>
      <c r="L11" s="2">
        <v>190</v>
      </c>
      <c r="M11" s="8">
        <f t="shared" si="0"/>
        <v>380</v>
      </c>
    </row>
    <row r="12" spans="1:13" ht="110.1" customHeight="1" x14ac:dyDescent="0.25">
      <c r="A12" s="1"/>
      <c r="B12" s="1" t="s">
        <v>0</v>
      </c>
      <c r="C12" s="1" t="s">
        <v>1</v>
      </c>
      <c r="D12" s="1" t="s">
        <v>2</v>
      </c>
      <c r="E12" s="1" t="s">
        <v>17</v>
      </c>
      <c r="F12" s="1" t="s">
        <v>4</v>
      </c>
      <c r="G12" s="1" t="s">
        <v>5</v>
      </c>
      <c r="H12" s="1" t="s">
        <v>18</v>
      </c>
      <c r="I12" s="1" t="s">
        <v>9</v>
      </c>
      <c r="J12" s="1" t="s">
        <v>8</v>
      </c>
      <c r="K12" s="1">
        <v>23</v>
      </c>
      <c r="L12" s="2">
        <v>190</v>
      </c>
      <c r="M12" s="8">
        <f t="shared" si="0"/>
        <v>4370</v>
      </c>
    </row>
    <row r="13" spans="1:13" ht="110.1" customHeight="1" x14ac:dyDescent="0.25">
      <c r="A13" s="1"/>
      <c r="B13" s="1" t="s">
        <v>0</v>
      </c>
      <c r="C13" s="1" t="s">
        <v>1</v>
      </c>
      <c r="D13" s="1" t="s">
        <v>2</v>
      </c>
      <c r="E13" s="1" t="s">
        <v>17</v>
      </c>
      <c r="F13" s="1" t="s">
        <v>4</v>
      </c>
      <c r="G13" s="1" t="s">
        <v>5</v>
      </c>
      <c r="H13" s="1" t="s">
        <v>18</v>
      </c>
      <c r="I13" s="1" t="s">
        <v>19</v>
      </c>
      <c r="J13" s="1" t="s">
        <v>8</v>
      </c>
      <c r="K13" s="1">
        <v>18</v>
      </c>
      <c r="L13" s="2">
        <v>190</v>
      </c>
      <c r="M13" s="8">
        <f t="shared" si="0"/>
        <v>3420</v>
      </c>
    </row>
    <row r="14" spans="1:13" ht="110.1" customHeight="1" x14ac:dyDescent="0.25">
      <c r="A14" s="1"/>
      <c r="B14" s="1" t="s">
        <v>0</v>
      </c>
      <c r="C14" s="1" t="s">
        <v>1</v>
      </c>
      <c r="D14" s="1" t="s">
        <v>2</v>
      </c>
      <c r="E14" s="1" t="s">
        <v>17</v>
      </c>
      <c r="F14" s="1" t="s">
        <v>4</v>
      </c>
      <c r="G14" s="1" t="s">
        <v>5</v>
      </c>
      <c r="H14" s="1" t="s">
        <v>18</v>
      </c>
      <c r="I14" s="1" t="s">
        <v>16</v>
      </c>
      <c r="J14" s="1" t="s">
        <v>8</v>
      </c>
      <c r="K14" s="1">
        <v>13</v>
      </c>
      <c r="L14" s="2">
        <v>190</v>
      </c>
      <c r="M14" s="8">
        <f t="shared" si="0"/>
        <v>2470</v>
      </c>
    </row>
    <row r="15" spans="1:13" ht="110.1" customHeight="1" x14ac:dyDescent="0.25">
      <c r="A15" s="1"/>
      <c r="B15" s="1" t="s">
        <v>0</v>
      </c>
      <c r="C15" s="1" t="s">
        <v>1</v>
      </c>
      <c r="D15" s="1" t="s">
        <v>2</v>
      </c>
      <c r="E15" s="1" t="s">
        <v>20</v>
      </c>
      <c r="F15" s="1" t="s">
        <v>4</v>
      </c>
      <c r="G15" s="1" t="s">
        <v>5</v>
      </c>
      <c r="H15" s="1" t="s">
        <v>21</v>
      </c>
      <c r="I15" s="1" t="s">
        <v>9</v>
      </c>
      <c r="J15" s="1" t="s">
        <v>8</v>
      </c>
      <c r="K15" s="1">
        <v>19</v>
      </c>
      <c r="L15" s="2">
        <v>190</v>
      </c>
      <c r="M15" s="8">
        <f t="shared" si="0"/>
        <v>3610</v>
      </c>
    </row>
    <row r="16" spans="1:13" ht="110.1" customHeight="1" x14ac:dyDescent="0.25">
      <c r="A16" s="1"/>
      <c r="B16" s="1" t="s">
        <v>0</v>
      </c>
      <c r="C16" s="1" t="s">
        <v>1</v>
      </c>
      <c r="D16" s="1" t="s">
        <v>2</v>
      </c>
      <c r="E16" s="1" t="s">
        <v>20</v>
      </c>
      <c r="F16" s="1" t="s">
        <v>4</v>
      </c>
      <c r="G16" s="1" t="s">
        <v>5</v>
      </c>
      <c r="H16" s="1" t="s">
        <v>21</v>
      </c>
      <c r="I16" s="1" t="s">
        <v>13</v>
      </c>
      <c r="J16" s="1" t="s">
        <v>8</v>
      </c>
      <c r="K16" s="1">
        <v>4</v>
      </c>
      <c r="L16" s="2">
        <v>190</v>
      </c>
      <c r="M16" s="8">
        <f t="shared" si="0"/>
        <v>760</v>
      </c>
    </row>
    <row r="17" spans="1:13" ht="110.1" customHeight="1" x14ac:dyDescent="0.25">
      <c r="A17" s="1"/>
      <c r="B17" s="1" t="s">
        <v>0</v>
      </c>
      <c r="C17" s="1" t="s">
        <v>1</v>
      </c>
      <c r="D17" s="1" t="s">
        <v>2</v>
      </c>
      <c r="E17" s="1" t="s">
        <v>22</v>
      </c>
      <c r="F17" s="1" t="s">
        <v>4</v>
      </c>
      <c r="G17" s="1" t="s">
        <v>5</v>
      </c>
      <c r="H17" s="1" t="s">
        <v>23</v>
      </c>
      <c r="I17" s="1" t="s">
        <v>24</v>
      </c>
      <c r="J17" s="1" t="s">
        <v>8</v>
      </c>
      <c r="K17" s="1">
        <v>45</v>
      </c>
      <c r="L17" s="2">
        <v>190</v>
      </c>
      <c r="M17" s="8">
        <f t="shared" si="0"/>
        <v>8550</v>
      </c>
    </row>
    <row r="18" spans="1:13" ht="110.1" customHeight="1" x14ac:dyDescent="0.25">
      <c r="A18" s="1"/>
      <c r="B18" s="1" t="s">
        <v>0</v>
      </c>
      <c r="C18" s="1" t="s">
        <v>1</v>
      </c>
      <c r="D18" s="1" t="s">
        <v>2</v>
      </c>
      <c r="E18" s="1" t="s">
        <v>22</v>
      </c>
      <c r="F18" s="1" t="s">
        <v>4</v>
      </c>
      <c r="G18" s="1" t="s">
        <v>5</v>
      </c>
      <c r="H18" s="1" t="s">
        <v>23</v>
      </c>
      <c r="I18" s="1" t="s">
        <v>19</v>
      </c>
      <c r="J18" s="1" t="s">
        <v>8</v>
      </c>
      <c r="K18" s="1">
        <v>25</v>
      </c>
      <c r="L18" s="2">
        <v>190</v>
      </c>
      <c r="M18" s="8">
        <f t="shared" si="0"/>
        <v>4750</v>
      </c>
    </row>
    <row r="19" spans="1:13" ht="110.1" customHeight="1" x14ac:dyDescent="0.25">
      <c r="A19" s="1"/>
      <c r="B19" s="1" t="s">
        <v>0</v>
      </c>
      <c r="C19" s="1" t="s">
        <v>1</v>
      </c>
      <c r="D19" s="1" t="s">
        <v>2</v>
      </c>
      <c r="E19" s="1" t="s">
        <v>22</v>
      </c>
      <c r="F19" s="1" t="s">
        <v>4</v>
      </c>
      <c r="G19" s="1" t="s">
        <v>5</v>
      </c>
      <c r="H19" s="1" t="s">
        <v>23</v>
      </c>
      <c r="I19" s="1" t="s">
        <v>13</v>
      </c>
      <c r="J19" s="1" t="s">
        <v>8</v>
      </c>
      <c r="K19" s="1">
        <v>24</v>
      </c>
      <c r="L19" s="2">
        <v>190</v>
      </c>
      <c r="M19" s="8">
        <f t="shared" si="0"/>
        <v>4560</v>
      </c>
    </row>
    <row r="20" spans="1:13" ht="110.1" customHeight="1" x14ac:dyDescent="0.25">
      <c r="A20" s="1"/>
      <c r="B20" s="1" t="s">
        <v>0</v>
      </c>
      <c r="C20" s="1" t="s">
        <v>1</v>
      </c>
      <c r="D20" s="1" t="s">
        <v>2</v>
      </c>
      <c r="E20" s="1" t="s">
        <v>22</v>
      </c>
      <c r="F20" s="1" t="s">
        <v>4</v>
      </c>
      <c r="G20" s="1" t="s">
        <v>5</v>
      </c>
      <c r="H20" s="1" t="s">
        <v>23</v>
      </c>
      <c r="I20" s="1" t="s">
        <v>10</v>
      </c>
      <c r="J20" s="1" t="s">
        <v>8</v>
      </c>
      <c r="K20" s="1">
        <v>12</v>
      </c>
      <c r="L20" s="2">
        <v>190</v>
      </c>
      <c r="M20" s="8">
        <f t="shared" si="0"/>
        <v>2280</v>
      </c>
    </row>
    <row r="21" spans="1:13" ht="110.1" customHeight="1" x14ac:dyDescent="0.25">
      <c r="A21" s="1"/>
      <c r="B21" s="1" t="s">
        <v>0</v>
      </c>
      <c r="C21" s="1" t="s">
        <v>1</v>
      </c>
      <c r="D21" s="1" t="s">
        <v>2</v>
      </c>
      <c r="E21" s="1" t="s">
        <v>22</v>
      </c>
      <c r="F21" s="1" t="s">
        <v>4</v>
      </c>
      <c r="G21" s="1" t="s">
        <v>5</v>
      </c>
      <c r="H21" s="1" t="s">
        <v>23</v>
      </c>
      <c r="I21" s="1" t="s">
        <v>16</v>
      </c>
      <c r="J21" s="1" t="s">
        <v>8</v>
      </c>
      <c r="K21" s="1">
        <v>11</v>
      </c>
      <c r="L21" s="2">
        <v>190</v>
      </c>
      <c r="M21" s="8">
        <f t="shared" si="0"/>
        <v>2090</v>
      </c>
    </row>
    <row r="22" spans="1:13" ht="110.1" customHeight="1" x14ac:dyDescent="0.25">
      <c r="A22" s="1"/>
      <c r="B22" s="1" t="s">
        <v>0</v>
      </c>
      <c r="C22" s="1" t="s">
        <v>1</v>
      </c>
      <c r="D22" s="1" t="s">
        <v>2</v>
      </c>
      <c r="E22" s="1" t="s">
        <v>22</v>
      </c>
      <c r="F22" s="1" t="s">
        <v>4</v>
      </c>
      <c r="G22" s="1" t="s">
        <v>5</v>
      </c>
      <c r="H22" s="1" t="s">
        <v>23</v>
      </c>
      <c r="I22" s="1" t="s">
        <v>9</v>
      </c>
      <c r="J22" s="1" t="s">
        <v>8</v>
      </c>
      <c r="K22" s="1">
        <v>8</v>
      </c>
      <c r="L22" s="2">
        <v>190</v>
      </c>
      <c r="M22" s="8">
        <f t="shared" si="0"/>
        <v>1520</v>
      </c>
    </row>
    <row r="23" spans="1:13" ht="110.1" customHeight="1" x14ac:dyDescent="0.25">
      <c r="A23" s="1"/>
      <c r="B23" s="1" t="s">
        <v>0</v>
      </c>
      <c r="C23" s="1" t="s">
        <v>1</v>
      </c>
      <c r="D23" s="1" t="s">
        <v>2</v>
      </c>
      <c r="E23" s="1" t="s">
        <v>25</v>
      </c>
      <c r="F23" s="1" t="s">
        <v>4</v>
      </c>
      <c r="G23" s="1" t="s">
        <v>5</v>
      </c>
      <c r="H23" s="1" t="s">
        <v>26</v>
      </c>
      <c r="I23" s="1" t="s">
        <v>13</v>
      </c>
      <c r="J23" s="1" t="s">
        <v>8</v>
      </c>
      <c r="K23" s="1">
        <v>31</v>
      </c>
      <c r="L23" s="2">
        <v>199</v>
      </c>
      <c r="M23" s="8">
        <f t="shared" si="0"/>
        <v>6169</v>
      </c>
    </row>
    <row r="24" spans="1:13" ht="110.1" customHeight="1" x14ac:dyDescent="0.25">
      <c r="A24" s="1"/>
      <c r="B24" s="1" t="s">
        <v>0</v>
      </c>
      <c r="C24" s="1" t="s">
        <v>1</v>
      </c>
      <c r="D24" s="1" t="s">
        <v>2</v>
      </c>
      <c r="E24" s="1" t="s">
        <v>25</v>
      </c>
      <c r="F24" s="1" t="s">
        <v>4</v>
      </c>
      <c r="G24" s="1" t="s">
        <v>5</v>
      </c>
      <c r="H24" s="1" t="s">
        <v>26</v>
      </c>
      <c r="I24" s="1" t="s">
        <v>27</v>
      </c>
      <c r="J24" s="1" t="s">
        <v>8</v>
      </c>
      <c r="K24" s="1">
        <v>19</v>
      </c>
      <c r="L24" s="2">
        <v>199</v>
      </c>
      <c r="M24" s="8">
        <f t="shared" si="0"/>
        <v>3781</v>
      </c>
    </row>
    <row r="25" spans="1:13" ht="110.1" customHeight="1" x14ac:dyDescent="0.25">
      <c r="A25" s="1"/>
      <c r="B25" s="1" t="s">
        <v>0</v>
      </c>
      <c r="C25" s="1" t="s">
        <v>1</v>
      </c>
      <c r="D25" s="1" t="s">
        <v>2</v>
      </c>
      <c r="E25" s="1" t="s">
        <v>25</v>
      </c>
      <c r="F25" s="1" t="s">
        <v>4</v>
      </c>
      <c r="G25" s="1" t="s">
        <v>5</v>
      </c>
      <c r="H25" s="1" t="s">
        <v>26</v>
      </c>
      <c r="I25" s="1" t="s">
        <v>10</v>
      </c>
      <c r="J25" s="1" t="s">
        <v>8</v>
      </c>
      <c r="K25" s="1">
        <v>13</v>
      </c>
      <c r="L25" s="2">
        <v>199</v>
      </c>
      <c r="M25" s="8">
        <f t="shared" si="0"/>
        <v>2587</v>
      </c>
    </row>
    <row r="26" spans="1:13" ht="110.1" customHeight="1" x14ac:dyDescent="0.25">
      <c r="A26" s="1"/>
      <c r="B26" s="1" t="s">
        <v>0</v>
      </c>
      <c r="C26" s="1" t="s">
        <v>1</v>
      </c>
      <c r="D26" s="1" t="s">
        <v>2</v>
      </c>
      <c r="E26" s="1" t="s">
        <v>28</v>
      </c>
      <c r="F26" s="1" t="s">
        <v>4</v>
      </c>
      <c r="G26" s="1" t="s">
        <v>5</v>
      </c>
      <c r="H26" s="1" t="s">
        <v>29</v>
      </c>
      <c r="I26" s="1" t="s">
        <v>9</v>
      </c>
      <c r="J26" s="1" t="s">
        <v>8</v>
      </c>
      <c r="K26" s="1">
        <v>38</v>
      </c>
      <c r="L26" s="2">
        <v>199</v>
      </c>
      <c r="M26" s="8">
        <f t="shared" si="0"/>
        <v>7562</v>
      </c>
    </row>
    <row r="27" spans="1:13" ht="110.1" customHeight="1" x14ac:dyDescent="0.25">
      <c r="A27" s="1"/>
      <c r="B27" s="1" t="s">
        <v>0</v>
      </c>
      <c r="C27" s="1" t="s">
        <v>1</v>
      </c>
      <c r="D27" s="1" t="s">
        <v>2</v>
      </c>
      <c r="E27" s="1" t="s">
        <v>28</v>
      </c>
      <c r="F27" s="1" t="s">
        <v>4</v>
      </c>
      <c r="G27" s="1" t="s">
        <v>5</v>
      </c>
      <c r="H27" s="1" t="s">
        <v>29</v>
      </c>
      <c r="I27" s="1" t="s">
        <v>24</v>
      </c>
      <c r="J27" s="1" t="s">
        <v>8</v>
      </c>
      <c r="K27" s="1">
        <v>38</v>
      </c>
      <c r="L27" s="2">
        <v>199</v>
      </c>
      <c r="M27" s="8">
        <f t="shared" si="0"/>
        <v>7562</v>
      </c>
    </row>
    <row r="28" spans="1:13" ht="110.1" customHeight="1" x14ac:dyDescent="0.25">
      <c r="A28" s="1"/>
      <c r="B28" s="1" t="s">
        <v>0</v>
      </c>
      <c r="C28" s="1" t="s">
        <v>1</v>
      </c>
      <c r="D28" s="1" t="s">
        <v>2</v>
      </c>
      <c r="E28" s="1" t="s">
        <v>28</v>
      </c>
      <c r="F28" s="1" t="s">
        <v>4</v>
      </c>
      <c r="G28" s="1" t="s">
        <v>5</v>
      </c>
      <c r="H28" s="1" t="s">
        <v>29</v>
      </c>
      <c r="I28" s="1" t="s">
        <v>27</v>
      </c>
      <c r="J28" s="1" t="s">
        <v>8</v>
      </c>
      <c r="K28" s="1">
        <v>28</v>
      </c>
      <c r="L28" s="2">
        <v>199</v>
      </c>
      <c r="M28" s="8">
        <f t="shared" si="0"/>
        <v>5572</v>
      </c>
    </row>
    <row r="29" spans="1:13" ht="110.1" customHeight="1" x14ac:dyDescent="0.25">
      <c r="A29" s="1"/>
      <c r="B29" s="1" t="s">
        <v>0</v>
      </c>
      <c r="C29" s="1" t="s">
        <v>1</v>
      </c>
      <c r="D29" s="1" t="s">
        <v>2</v>
      </c>
      <c r="E29" s="1" t="s">
        <v>28</v>
      </c>
      <c r="F29" s="1" t="s">
        <v>4</v>
      </c>
      <c r="G29" s="1" t="s">
        <v>5</v>
      </c>
      <c r="H29" s="1" t="s">
        <v>29</v>
      </c>
      <c r="I29" s="1" t="s">
        <v>13</v>
      </c>
      <c r="J29" s="1" t="s">
        <v>8</v>
      </c>
      <c r="K29" s="1">
        <v>15</v>
      </c>
      <c r="L29" s="2">
        <v>199</v>
      </c>
      <c r="M29" s="8">
        <f t="shared" si="0"/>
        <v>2985</v>
      </c>
    </row>
    <row r="30" spans="1:13" ht="110.1" customHeight="1" x14ac:dyDescent="0.25">
      <c r="A30" s="1"/>
      <c r="B30" s="1" t="s">
        <v>0</v>
      </c>
      <c r="C30" s="1" t="s">
        <v>1</v>
      </c>
      <c r="D30" s="1" t="s">
        <v>2</v>
      </c>
      <c r="E30" s="1" t="s">
        <v>30</v>
      </c>
      <c r="F30" s="1" t="s">
        <v>4</v>
      </c>
      <c r="G30" s="1" t="s">
        <v>5</v>
      </c>
      <c r="H30" s="1" t="s">
        <v>31</v>
      </c>
      <c r="I30" s="1" t="s">
        <v>7</v>
      </c>
      <c r="J30" s="1" t="s">
        <v>8</v>
      </c>
      <c r="K30" s="1">
        <v>26</v>
      </c>
      <c r="L30" s="2">
        <v>199</v>
      </c>
      <c r="M30" s="8">
        <f t="shared" si="0"/>
        <v>5174</v>
      </c>
    </row>
    <row r="31" spans="1:13" ht="110.1" customHeight="1" x14ac:dyDescent="0.25">
      <c r="A31" s="1"/>
      <c r="B31" s="1" t="s">
        <v>0</v>
      </c>
      <c r="C31" s="1" t="s">
        <v>1</v>
      </c>
      <c r="D31" s="1" t="s">
        <v>2</v>
      </c>
      <c r="E31" s="1" t="s">
        <v>30</v>
      </c>
      <c r="F31" s="1" t="s">
        <v>4</v>
      </c>
      <c r="G31" s="1" t="s">
        <v>5</v>
      </c>
      <c r="H31" s="1" t="s">
        <v>31</v>
      </c>
      <c r="I31" s="1" t="s">
        <v>10</v>
      </c>
      <c r="J31" s="1" t="s">
        <v>8</v>
      </c>
      <c r="K31" s="1">
        <v>25</v>
      </c>
      <c r="L31" s="2">
        <v>199</v>
      </c>
      <c r="M31" s="8">
        <f t="shared" si="0"/>
        <v>4975</v>
      </c>
    </row>
    <row r="32" spans="1:13" ht="110.1" customHeight="1" x14ac:dyDescent="0.25">
      <c r="A32" s="1"/>
      <c r="B32" s="1" t="s">
        <v>0</v>
      </c>
      <c r="C32" s="1" t="s">
        <v>1</v>
      </c>
      <c r="D32" s="1" t="s">
        <v>2</v>
      </c>
      <c r="E32" s="1" t="s">
        <v>30</v>
      </c>
      <c r="F32" s="1" t="s">
        <v>4</v>
      </c>
      <c r="G32" s="1" t="s">
        <v>5</v>
      </c>
      <c r="H32" s="1" t="s">
        <v>31</v>
      </c>
      <c r="I32" s="1" t="s">
        <v>13</v>
      </c>
      <c r="J32" s="1" t="s">
        <v>8</v>
      </c>
      <c r="K32" s="1">
        <v>25</v>
      </c>
      <c r="L32" s="2">
        <v>199</v>
      </c>
      <c r="M32" s="8">
        <f t="shared" si="0"/>
        <v>4975</v>
      </c>
    </row>
    <row r="33" spans="1:13" ht="110.1" customHeight="1" x14ac:dyDescent="0.25">
      <c r="A33" s="1"/>
      <c r="B33" s="1" t="s">
        <v>0</v>
      </c>
      <c r="C33" s="1" t="s">
        <v>1</v>
      </c>
      <c r="D33" s="1" t="s">
        <v>2</v>
      </c>
      <c r="E33" s="1" t="s">
        <v>32</v>
      </c>
      <c r="F33" s="1" t="s">
        <v>4</v>
      </c>
      <c r="G33" s="1" t="s">
        <v>5</v>
      </c>
      <c r="H33" s="1" t="s">
        <v>33</v>
      </c>
      <c r="I33" s="1" t="s">
        <v>9</v>
      </c>
      <c r="J33" s="1" t="s">
        <v>8</v>
      </c>
      <c r="K33" s="1">
        <v>26</v>
      </c>
      <c r="L33" s="2">
        <v>199</v>
      </c>
      <c r="M33" s="8">
        <f t="shared" si="0"/>
        <v>5174</v>
      </c>
    </row>
    <row r="34" spans="1:13" ht="110.1" customHeight="1" x14ac:dyDescent="0.25">
      <c r="A34" s="1"/>
      <c r="B34" s="1" t="s">
        <v>0</v>
      </c>
      <c r="C34" s="1" t="s">
        <v>1</v>
      </c>
      <c r="D34" s="1" t="s">
        <v>2</v>
      </c>
      <c r="E34" s="1" t="s">
        <v>32</v>
      </c>
      <c r="F34" s="1" t="s">
        <v>4</v>
      </c>
      <c r="G34" s="1" t="s">
        <v>5</v>
      </c>
      <c r="H34" s="1" t="s">
        <v>33</v>
      </c>
      <c r="I34" s="1" t="s">
        <v>13</v>
      </c>
      <c r="J34" s="1" t="s">
        <v>8</v>
      </c>
      <c r="K34" s="1">
        <v>25</v>
      </c>
      <c r="L34" s="2">
        <v>199</v>
      </c>
      <c r="M34" s="8">
        <f t="shared" si="0"/>
        <v>4975</v>
      </c>
    </row>
    <row r="35" spans="1:13" ht="110.1" customHeight="1" x14ac:dyDescent="0.25">
      <c r="A35" s="1"/>
      <c r="B35" s="1" t="s">
        <v>0</v>
      </c>
      <c r="C35" s="1" t="s">
        <v>1</v>
      </c>
      <c r="D35" s="1" t="s">
        <v>2</v>
      </c>
      <c r="E35" s="1" t="s">
        <v>32</v>
      </c>
      <c r="F35" s="1" t="s">
        <v>4</v>
      </c>
      <c r="G35" s="1" t="s">
        <v>5</v>
      </c>
      <c r="H35" s="1" t="s">
        <v>33</v>
      </c>
      <c r="I35" s="1" t="s">
        <v>10</v>
      </c>
      <c r="J35" s="1" t="s">
        <v>8</v>
      </c>
      <c r="K35" s="1">
        <v>3</v>
      </c>
      <c r="L35" s="2">
        <v>199</v>
      </c>
      <c r="M35" s="8">
        <f t="shared" si="0"/>
        <v>597</v>
      </c>
    </row>
    <row r="36" spans="1:13" ht="110.1" customHeight="1" x14ac:dyDescent="0.25">
      <c r="A36" s="1"/>
      <c r="B36" s="1" t="s">
        <v>0</v>
      </c>
      <c r="C36" s="1" t="s">
        <v>1</v>
      </c>
      <c r="D36" s="1" t="s">
        <v>2</v>
      </c>
      <c r="E36" s="1" t="s">
        <v>34</v>
      </c>
      <c r="F36" s="1" t="s">
        <v>4</v>
      </c>
      <c r="G36" s="1" t="s">
        <v>5</v>
      </c>
      <c r="H36" s="1" t="s">
        <v>35</v>
      </c>
      <c r="I36" s="1" t="s">
        <v>9</v>
      </c>
      <c r="J36" s="1" t="s">
        <v>8</v>
      </c>
      <c r="K36" s="1">
        <v>29</v>
      </c>
      <c r="L36" s="2">
        <v>199</v>
      </c>
      <c r="M36" s="8">
        <f t="shared" si="0"/>
        <v>5771</v>
      </c>
    </row>
    <row r="37" spans="1:13" ht="110.1" customHeight="1" x14ac:dyDescent="0.25">
      <c r="A37" s="1"/>
      <c r="B37" s="1" t="s">
        <v>0</v>
      </c>
      <c r="C37" s="1" t="s">
        <v>1</v>
      </c>
      <c r="D37" s="1" t="s">
        <v>2</v>
      </c>
      <c r="E37" s="1" t="s">
        <v>34</v>
      </c>
      <c r="F37" s="1" t="s">
        <v>4</v>
      </c>
      <c r="G37" s="1" t="s">
        <v>5</v>
      </c>
      <c r="H37" s="1" t="s">
        <v>35</v>
      </c>
      <c r="I37" s="1" t="s">
        <v>13</v>
      </c>
      <c r="J37" s="1" t="s">
        <v>8</v>
      </c>
      <c r="K37" s="1">
        <v>18</v>
      </c>
      <c r="L37" s="2">
        <v>199</v>
      </c>
      <c r="M37" s="8">
        <f t="shared" si="0"/>
        <v>3582</v>
      </c>
    </row>
    <row r="38" spans="1:13" ht="110.1" customHeight="1" x14ac:dyDescent="0.25">
      <c r="A38" s="1"/>
      <c r="B38" s="1" t="s">
        <v>0</v>
      </c>
      <c r="C38" s="1" t="s">
        <v>1</v>
      </c>
      <c r="D38" s="1" t="s">
        <v>2</v>
      </c>
      <c r="E38" s="1" t="s">
        <v>36</v>
      </c>
      <c r="F38" s="1" t="s">
        <v>4</v>
      </c>
      <c r="G38" s="1" t="s">
        <v>5</v>
      </c>
      <c r="H38" s="1" t="s">
        <v>37</v>
      </c>
      <c r="I38" s="1" t="s">
        <v>9</v>
      </c>
      <c r="J38" s="1" t="s">
        <v>8</v>
      </c>
      <c r="K38" s="1">
        <v>37</v>
      </c>
      <c r="L38" s="2">
        <v>199</v>
      </c>
      <c r="M38" s="8">
        <f t="shared" si="0"/>
        <v>7363</v>
      </c>
    </row>
    <row r="39" spans="1:13" ht="110.1" customHeight="1" x14ac:dyDescent="0.25">
      <c r="A39" s="1"/>
      <c r="B39" s="1" t="s">
        <v>0</v>
      </c>
      <c r="C39" s="1" t="s">
        <v>1</v>
      </c>
      <c r="D39" s="1" t="s">
        <v>2</v>
      </c>
      <c r="E39" s="1" t="s">
        <v>36</v>
      </c>
      <c r="F39" s="1" t="s">
        <v>4</v>
      </c>
      <c r="G39" s="1" t="s">
        <v>5</v>
      </c>
      <c r="H39" s="1" t="s">
        <v>37</v>
      </c>
      <c r="I39" s="1" t="s">
        <v>16</v>
      </c>
      <c r="J39" s="1" t="s">
        <v>8</v>
      </c>
      <c r="K39" s="1">
        <v>37</v>
      </c>
      <c r="L39" s="2">
        <v>199</v>
      </c>
      <c r="M39" s="8">
        <f t="shared" si="0"/>
        <v>7363</v>
      </c>
    </row>
    <row r="40" spans="1:13" ht="110.1" customHeight="1" x14ac:dyDescent="0.25">
      <c r="A40" s="1"/>
      <c r="B40" s="1" t="s">
        <v>0</v>
      </c>
      <c r="C40" s="1" t="s">
        <v>1</v>
      </c>
      <c r="D40" s="1" t="s">
        <v>2</v>
      </c>
      <c r="E40" s="1" t="s">
        <v>36</v>
      </c>
      <c r="F40" s="1" t="s">
        <v>4</v>
      </c>
      <c r="G40" s="1" t="s">
        <v>5</v>
      </c>
      <c r="H40" s="1" t="s">
        <v>37</v>
      </c>
      <c r="I40" s="1" t="s">
        <v>24</v>
      </c>
      <c r="J40" s="1" t="s">
        <v>8</v>
      </c>
      <c r="K40" s="1">
        <v>33</v>
      </c>
      <c r="L40" s="2">
        <v>199</v>
      </c>
      <c r="M40" s="8">
        <f t="shared" si="0"/>
        <v>6567</v>
      </c>
    </row>
    <row r="41" spans="1:13" ht="110.1" customHeight="1" x14ac:dyDescent="0.25">
      <c r="A41" s="1"/>
      <c r="B41" s="1" t="s">
        <v>0</v>
      </c>
      <c r="C41" s="1" t="s">
        <v>1</v>
      </c>
      <c r="D41" s="1" t="s">
        <v>2</v>
      </c>
      <c r="E41" s="1" t="s">
        <v>36</v>
      </c>
      <c r="F41" s="1" t="s">
        <v>4</v>
      </c>
      <c r="G41" s="1" t="s">
        <v>5</v>
      </c>
      <c r="H41" s="1" t="s">
        <v>37</v>
      </c>
      <c r="I41" s="1" t="s">
        <v>19</v>
      </c>
      <c r="J41" s="1" t="s">
        <v>8</v>
      </c>
      <c r="K41" s="1">
        <v>19</v>
      </c>
      <c r="L41" s="2">
        <v>199</v>
      </c>
      <c r="M41" s="8">
        <f t="shared" si="0"/>
        <v>3781</v>
      </c>
    </row>
    <row r="42" spans="1:13" ht="110.1" customHeight="1" x14ac:dyDescent="0.25">
      <c r="A42" s="1"/>
      <c r="B42" s="1" t="s">
        <v>0</v>
      </c>
      <c r="C42" s="1" t="s">
        <v>1</v>
      </c>
      <c r="D42" s="1" t="s">
        <v>2</v>
      </c>
      <c r="E42" s="1" t="s">
        <v>38</v>
      </c>
      <c r="F42" s="1" t="s">
        <v>4</v>
      </c>
      <c r="G42" s="1" t="s">
        <v>5</v>
      </c>
      <c r="H42" s="1" t="s">
        <v>39</v>
      </c>
      <c r="I42" s="1" t="s">
        <v>24</v>
      </c>
      <c r="J42" s="1" t="s">
        <v>8</v>
      </c>
      <c r="K42" s="1">
        <v>39</v>
      </c>
      <c r="L42" s="2">
        <v>209</v>
      </c>
      <c r="M42" s="8">
        <f t="shared" si="0"/>
        <v>8151</v>
      </c>
    </row>
    <row r="43" spans="1:13" ht="110.1" customHeight="1" x14ac:dyDescent="0.25">
      <c r="A43" s="1"/>
      <c r="B43" s="1" t="s">
        <v>0</v>
      </c>
      <c r="C43" s="1" t="s">
        <v>1</v>
      </c>
      <c r="D43" s="1" t="s">
        <v>2</v>
      </c>
      <c r="E43" s="1" t="s">
        <v>38</v>
      </c>
      <c r="F43" s="1" t="s">
        <v>4</v>
      </c>
      <c r="G43" s="1" t="s">
        <v>5</v>
      </c>
      <c r="H43" s="1" t="s">
        <v>39</v>
      </c>
      <c r="I43" s="1" t="s">
        <v>9</v>
      </c>
      <c r="J43" s="1" t="s">
        <v>8</v>
      </c>
      <c r="K43" s="1">
        <v>7</v>
      </c>
      <c r="L43" s="2">
        <v>209</v>
      </c>
      <c r="M43" s="8">
        <f t="shared" si="0"/>
        <v>1463</v>
      </c>
    </row>
    <row r="44" spans="1:13" ht="110.1" customHeight="1" x14ac:dyDescent="0.25">
      <c r="A44" s="1"/>
      <c r="B44" s="1" t="s">
        <v>0</v>
      </c>
      <c r="C44" s="1" t="s">
        <v>1</v>
      </c>
      <c r="D44" s="1" t="s">
        <v>2</v>
      </c>
      <c r="E44" s="1" t="s">
        <v>38</v>
      </c>
      <c r="F44" s="1" t="s">
        <v>4</v>
      </c>
      <c r="G44" s="1" t="s">
        <v>5</v>
      </c>
      <c r="H44" s="1" t="s">
        <v>39</v>
      </c>
      <c r="I44" s="1" t="s">
        <v>13</v>
      </c>
      <c r="J44" s="1" t="s">
        <v>8</v>
      </c>
      <c r="K44" s="1">
        <v>1</v>
      </c>
      <c r="L44" s="2">
        <v>209</v>
      </c>
      <c r="M44" s="8">
        <f t="shared" si="0"/>
        <v>209</v>
      </c>
    </row>
    <row r="45" spans="1:13" ht="110.1" customHeight="1" x14ac:dyDescent="0.25">
      <c r="A45" s="1"/>
      <c r="B45" s="1" t="s">
        <v>0</v>
      </c>
      <c r="C45" s="1" t="s">
        <v>1</v>
      </c>
      <c r="D45" s="1" t="s">
        <v>2</v>
      </c>
      <c r="E45" s="1" t="s">
        <v>40</v>
      </c>
      <c r="F45" s="1" t="s">
        <v>4</v>
      </c>
      <c r="G45" s="1" t="s">
        <v>5</v>
      </c>
      <c r="H45" s="1" t="s">
        <v>41</v>
      </c>
      <c r="I45" s="1" t="s">
        <v>13</v>
      </c>
      <c r="J45" s="1" t="s">
        <v>8</v>
      </c>
      <c r="K45" s="1">
        <v>17</v>
      </c>
      <c r="L45" s="2">
        <v>218</v>
      </c>
      <c r="M45" s="8">
        <f t="shared" si="0"/>
        <v>3706</v>
      </c>
    </row>
    <row r="46" spans="1:13" ht="110.1" customHeight="1" x14ac:dyDescent="0.25">
      <c r="A46" s="1"/>
      <c r="B46" s="1" t="s">
        <v>0</v>
      </c>
      <c r="C46" s="1" t="s">
        <v>1</v>
      </c>
      <c r="D46" s="1" t="s">
        <v>2</v>
      </c>
      <c r="E46" s="1" t="s">
        <v>40</v>
      </c>
      <c r="F46" s="1" t="s">
        <v>4</v>
      </c>
      <c r="G46" s="1" t="s">
        <v>5</v>
      </c>
      <c r="H46" s="1" t="s">
        <v>41</v>
      </c>
      <c r="I46" s="1" t="s">
        <v>10</v>
      </c>
      <c r="J46" s="1" t="s">
        <v>8</v>
      </c>
      <c r="K46" s="1">
        <v>15</v>
      </c>
      <c r="L46" s="2">
        <v>218</v>
      </c>
      <c r="M46" s="8">
        <f t="shared" si="0"/>
        <v>3270</v>
      </c>
    </row>
    <row r="47" spans="1:13" ht="110.1" customHeight="1" x14ac:dyDescent="0.25">
      <c r="A47" s="1"/>
      <c r="B47" s="1" t="s">
        <v>0</v>
      </c>
      <c r="C47" s="1" t="s">
        <v>1</v>
      </c>
      <c r="D47" s="1" t="s">
        <v>2</v>
      </c>
      <c r="E47" s="1" t="s">
        <v>40</v>
      </c>
      <c r="F47" s="1" t="s">
        <v>4</v>
      </c>
      <c r="G47" s="1" t="s">
        <v>5</v>
      </c>
      <c r="H47" s="1" t="s">
        <v>41</v>
      </c>
      <c r="I47" s="1" t="s">
        <v>9</v>
      </c>
      <c r="J47" s="1" t="s">
        <v>8</v>
      </c>
      <c r="K47" s="1">
        <v>6</v>
      </c>
      <c r="L47" s="2">
        <v>218</v>
      </c>
      <c r="M47" s="8">
        <f t="shared" si="0"/>
        <v>1308</v>
      </c>
    </row>
    <row r="48" spans="1:13" ht="110.1" customHeight="1" x14ac:dyDescent="0.25">
      <c r="A48" s="1"/>
      <c r="B48" s="1" t="s">
        <v>0</v>
      </c>
      <c r="C48" s="1" t="s">
        <v>1</v>
      </c>
      <c r="D48" s="1" t="s">
        <v>2</v>
      </c>
      <c r="E48" s="1" t="s">
        <v>42</v>
      </c>
      <c r="F48" s="1" t="s">
        <v>4</v>
      </c>
      <c r="G48" s="1" t="s">
        <v>5</v>
      </c>
      <c r="H48" s="1" t="s">
        <v>43</v>
      </c>
      <c r="I48" s="1" t="s">
        <v>9</v>
      </c>
      <c r="J48" s="1" t="s">
        <v>8</v>
      </c>
      <c r="K48" s="1">
        <v>26</v>
      </c>
      <c r="L48" s="2">
        <v>218</v>
      </c>
      <c r="M48" s="8">
        <f t="shared" si="0"/>
        <v>5668</v>
      </c>
    </row>
    <row r="49" spans="1:13" ht="110.1" customHeight="1" x14ac:dyDescent="0.25">
      <c r="A49" s="1"/>
      <c r="B49" s="1" t="s">
        <v>0</v>
      </c>
      <c r="C49" s="1" t="s">
        <v>1</v>
      </c>
      <c r="D49" s="1" t="s">
        <v>2</v>
      </c>
      <c r="E49" s="1" t="s">
        <v>42</v>
      </c>
      <c r="F49" s="1" t="s">
        <v>4</v>
      </c>
      <c r="G49" s="1" t="s">
        <v>5</v>
      </c>
      <c r="H49" s="1" t="s">
        <v>43</v>
      </c>
      <c r="I49" s="1" t="s">
        <v>13</v>
      </c>
      <c r="J49" s="1" t="s">
        <v>8</v>
      </c>
      <c r="K49" s="1">
        <v>22</v>
      </c>
      <c r="L49" s="2">
        <v>218</v>
      </c>
      <c r="M49" s="8">
        <f t="shared" si="0"/>
        <v>4796</v>
      </c>
    </row>
    <row r="50" spans="1:13" ht="110.1" customHeight="1" x14ac:dyDescent="0.25">
      <c r="A50" s="1"/>
      <c r="B50" s="1" t="s">
        <v>0</v>
      </c>
      <c r="C50" s="1" t="s">
        <v>1</v>
      </c>
      <c r="D50" s="1" t="s">
        <v>2</v>
      </c>
      <c r="E50" s="1" t="s">
        <v>44</v>
      </c>
      <c r="F50" s="1" t="s">
        <v>4</v>
      </c>
      <c r="G50" s="1" t="s">
        <v>5</v>
      </c>
      <c r="H50" s="1" t="s">
        <v>45</v>
      </c>
      <c r="I50" s="1" t="s">
        <v>16</v>
      </c>
      <c r="J50" s="1" t="s">
        <v>8</v>
      </c>
      <c r="K50" s="1">
        <v>29</v>
      </c>
      <c r="L50" s="2">
        <v>218</v>
      </c>
      <c r="M50" s="8">
        <f t="shared" si="0"/>
        <v>6322</v>
      </c>
    </row>
    <row r="51" spans="1:13" ht="110.1" customHeight="1" x14ac:dyDescent="0.25">
      <c r="A51" s="1"/>
      <c r="B51" s="1" t="s">
        <v>0</v>
      </c>
      <c r="C51" s="1" t="s">
        <v>1</v>
      </c>
      <c r="D51" s="1" t="s">
        <v>2</v>
      </c>
      <c r="E51" s="1" t="s">
        <v>44</v>
      </c>
      <c r="F51" s="1" t="s">
        <v>4</v>
      </c>
      <c r="G51" s="1" t="s">
        <v>5</v>
      </c>
      <c r="H51" s="1" t="s">
        <v>45</v>
      </c>
      <c r="I51" s="1" t="s">
        <v>13</v>
      </c>
      <c r="J51" s="1" t="s">
        <v>8</v>
      </c>
      <c r="K51" s="1">
        <v>24</v>
      </c>
      <c r="L51" s="2">
        <v>218</v>
      </c>
      <c r="M51" s="8">
        <f t="shared" si="0"/>
        <v>5232</v>
      </c>
    </row>
    <row r="52" spans="1:13" ht="110.1" customHeight="1" x14ac:dyDescent="0.25">
      <c r="A52" s="1"/>
      <c r="B52" s="1" t="s">
        <v>0</v>
      </c>
      <c r="C52" s="1" t="s">
        <v>1</v>
      </c>
      <c r="D52" s="1" t="s">
        <v>2</v>
      </c>
      <c r="E52" s="1" t="s">
        <v>44</v>
      </c>
      <c r="F52" s="1" t="s">
        <v>4</v>
      </c>
      <c r="G52" s="1" t="s">
        <v>5</v>
      </c>
      <c r="H52" s="1" t="s">
        <v>45</v>
      </c>
      <c r="I52" s="1" t="s">
        <v>9</v>
      </c>
      <c r="J52" s="1" t="s">
        <v>8</v>
      </c>
      <c r="K52" s="1">
        <v>22</v>
      </c>
      <c r="L52" s="2">
        <v>218</v>
      </c>
      <c r="M52" s="8">
        <f t="shared" si="0"/>
        <v>4796</v>
      </c>
    </row>
    <row r="53" spans="1:13" ht="110.1" customHeight="1" x14ac:dyDescent="0.25">
      <c r="A53" s="1"/>
      <c r="B53" s="1" t="s">
        <v>0</v>
      </c>
      <c r="C53" s="1" t="s">
        <v>1</v>
      </c>
      <c r="D53" s="1" t="s">
        <v>2</v>
      </c>
      <c r="E53" s="1" t="s">
        <v>46</v>
      </c>
      <c r="F53" s="1" t="s">
        <v>4</v>
      </c>
      <c r="G53" s="1" t="s">
        <v>5</v>
      </c>
      <c r="H53" s="1" t="s">
        <v>47</v>
      </c>
      <c r="I53" s="1" t="s">
        <v>13</v>
      </c>
      <c r="J53" s="1" t="s">
        <v>8</v>
      </c>
      <c r="K53" s="1">
        <v>25</v>
      </c>
      <c r="L53" s="2">
        <v>228</v>
      </c>
      <c r="M53" s="8">
        <f t="shared" si="0"/>
        <v>5700</v>
      </c>
    </row>
    <row r="54" spans="1:13" ht="110.1" customHeight="1" x14ac:dyDescent="0.25">
      <c r="A54" s="1"/>
      <c r="B54" s="1" t="s">
        <v>0</v>
      </c>
      <c r="C54" s="1" t="s">
        <v>1</v>
      </c>
      <c r="D54" s="1" t="s">
        <v>2</v>
      </c>
      <c r="E54" s="1" t="s">
        <v>46</v>
      </c>
      <c r="F54" s="1" t="s">
        <v>4</v>
      </c>
      <c r="G54" s="1" t="s">
        <v>5</v>
      </c>
      <c r="H54" s="1" t="s">
        <v>47</v>
      </c>
      <c r="I54" s="1" t="s">
        <v>10</v>
      </c>
      <c r="J54" s="1" t="s">
        <v>8</v>
      </c>
      <c r="K54" s="1">
        <v>5</v>
      </c>
      <c r="L54" s="2">
        <v>228</v>
      </c>
      <c r="M54" s="8">
        <f t="shared" si="0"/>
        <v>1140</v>
      </c>
    </row>
    <row r="55" spans="1:13" ht="110.1" customHeight="1" x14ac:dyDescent="0.25">
      <c r="A55" s="1"/>
      <c r="B55" s="1" t="s">
        <v>0</v>
      </c>
      <c r="C55" s="1" t="s">
        <v>1</v>
      </c>
      <c r="D55" s="1" t="s">
        <v>2</v>
      </c>
      <c r="E55" s="1" t="s">
        <v>48</v>
      </c>
      <c r="F55" s="1" t="s">
        <v>4</v>
      </c>
      <c r="G55" s="1" t="s">
        <v>5</v>
      </c>
      <c r="H55" s="1" t="s">
        <v>49</v>
      </c>
      <c r="I55" s="1" t="s">
        <v>13</v>
      </c>
      <c r="J55" s="1" t="s">
        <v>8</v>
      </c>
      <c r="K55" s="1">
        <v>29</v>
      </c>
      <c r="L55" s="2">
        <v>228</v>
      </c>
      <c r="M55" s="8">
        <f t="shared" si="0"/>
        <v>6612</v>
      </c>
    </row>
    <row r="56" spans="1:13" ht="110.1" customHeight="1" x14ac:dyDescent="0.25">
      <c r="A56" s="1"/>
      <c r="B56" s="1" t="s">
        <v>0</v>
      </c>
      <c r="C56" s="1" t="s">
        <v>1</v>
      </c>
      <c r="D56" s="1" t="s">
        <v>2</v>
      </c>
      <c r="E56" s="1" t="s">
        <v>48</v>
      </c>
      <c r="F56" s="1" t="s">
        <v>4</v>
      </c>
      <c r="G56" s="1" t="s">
        <v>5</v>
      </c>
      <c r="H56" s="1" t="s">
        <v>50</v>
      </c>
      <c r="I56" s="1" t="s">
        <v>13</v>
      </c>
      <c r="J56" s="1" t="s">
        <v>8</v>
      </c>
      <c r="K56" s="1">
        <v>50</v>
      </c>
      <c r="L56" s="2">
        <v>228</v>
      </c>
      <c r="M56" s="8">
        <f t="shared" si="0"/>
        <v>11400</v>
      </c>
    </row>
    <row r="57" spans="1:13" ht="110.1" customHeight="1" x14ac:dyDescent="0.25">
      <c r="A57" s="1"/>
      <c r="B57" s="1" t="s">
        <v>0</v>
      </c>
      <c r="C57" s="1" t="s">
        <v>1</v>
      </c>
      <c r="D57" s="1" t="s">
        <v>2</v>
      </c>
      <c r="E57" s="1" t="s">
        <v>48</v>
      </c>
      <c r="F57" s="1" t="s">
        <v>4</v>
      </c>
      <c r="G57" s="1" t="s">
        <v>5</v>
      </c>
      <c r="H57" s="1" t="s">
        <v>50</v>
      </c>
      <c r="I57" s="1" t="s">
        <v>10</v>
      </c>
      <c r="J57" s="1" t="s">
        <v>8</v>
      </c>
      <c r="K57" s="1">
        <v>26</v>
      </c>
      <c r="L57" s="2">
        <v>228</v>
      </c>
      <c r="M57" s="8">
        <f t="shared" si="0"/>
        <v>5928</v>
      </c>
    </row>
    <row r="58" spans="1:13" ht="110.1" customHeight="1" x14ac:dyDescent="0.25">
      <c r="A58" s="1"/>
      <c r="B58" s="1" t="s">
        <v>0</v>
      </c>
      <c r="C58" s="1" t="s">
        <v>1</v>
      </c>
      <c r="D58" s="1" t="s">
        <v>2</v>
      </c>
      <c r="E58" s="1" t="s">
        <v>51</v>
      </c>
      <c r="F58" s="1" t="s">
        <v>4</v>
      </c>
      <c r="G58" s="1" t="s">
        <v>5</v>
      </c>
      <c r="H58" s="1" t="s">
        <v>52</v>
      </c>
      <c r="I58" s="1" t="s">
        <v>13</v>
      </c>
      <c r="J58" s="1" t="s">
        <v>8</v>
      </c>
      <c r="K58" s="1">
        <v>29</v>
      </c>
      <c r="L58" s="2">
        <v>228</v>
      </c>
      <c r="M58" s="8">
        <f t="shared" si="0"/>
        <v>6612</v>
      </c>
    </row>
    <row r="59" spans="1:13" ht="110.1" customHeight="1" x14ac:dyDescent="0.25">
      <c r="A59" s="1"/>
      <c r="B59" s="1" t="s">
        <v>0</v>
      </c>
      <c r="C59" s="1" t="s">
        <v>1</v>
      </c>
      <c r="D59" s="1" t="s">
        <v>2</v>
      </c>
      <c r="E59" s="1" t="s">
        <v>51</v>
      </c>
      <c r="F59" s="1" t="s">
        <v>4</v>
      </c>
      <c r="G59" s="1" t="s">
        <v>5</v>
      </c>
      <c r="H59" s="1" t="s">
        <v>52</v>
      </c>
      <c r="I59" s="1" t="s">
        <v>9</v>
      </c>
      <c r="J59" s="1" t="s">
        <v>8</v>
      </c>
      <c r="K59" s="1">
        <v>28</v>
      </c>
      <c r="L59" s="2">
        <v>228</v>
      </c>
      <c r="M59" s="8">
        <f t="shared" si="0"/>
        <v>6384</v>
      </c>
    </row>
    <row r="60" spans="1:13" ht="110.1" customHeight="1" x14ac:dyDescent="0.25">
      <c r="A60" s="1"/>
      <c r="B60" s="1" t="s">
        <v>0</v>
      </c>
      <c r="C60" s="1" t="s">
        <v>1</v>
      </c>
      <c r="D60" s="1" t="s">
        <v>2</v>
      </c>
      <c r="E60" s="1" t="s">
        <v>51</v>
      </c>
      <c r="F60" s="1" t="s">
        <v>4</v>
      </c>
      <c r="G60" s="1" t="s">
        <v>5</v>
      </c>
      <c r="H60" s="1" t="s">
        <v>52</v>
      </c>
      <c r="I60" s="1" t="s">
        <v>10</v>
      </c>
      <c r="J60" s="1" t="s">
        <v>8</v>
      </c>
      <c r="K60" s="1">
        <v>4</v>
      </c>
      <c r="L60" s="2">
        <v>228</v>
      </c>
      <c r="M60" s="8">
        <f t="shared" si="0"/>
        <v>912</v>
      </c>
    </row>
    <row r="61" spans="1:13" ht="110.1" customHeight="1" x14ac:dyDescent="0.25">
      <c r="A61" s="1"/>
      <c r="B61" s="1" t="s">
        <v>0</v>
      </c>
      <c r="C61" s="1" t="s">
        <v>1</v>
      </c>
      <c r="D61" s="1" t="s">
        <v>2</v>
      </c>
      <c r="E61" s="1" t="s">
        <v>53</v>
      </c>
      <c r="F61" s="1" t="s">
        <v>4</v>
      </c>
      <c r="G61" s="1" t="s">
        <v>5</v>
      </c>
      <c r="H61" s="1" t="s">
        <v>54</v>
      </c>
      <c r="I61" s="1" t="s">
        <v>19</v>
      </c>
      <c r="J61" s="1" t="s">
        <v>8</v>
      </c>
      <c r="K61" s="1">
        <v>40</v>
      </c>
      <c r="L61" s="2">
        <v>228</v>
      </c>
      <c r="M61" s="8">
        <f t="shared" si="0"/>
        <v>9120</v>
      </c>
    </row>
    <row r="62" spans="1:13" ht="110.1" customHeight="1" x14ac:dyDescent="0.25">
      <c r="A62" s="1"/>
      <c r="B62" s="1" t="s">
        <v>0</v>
      </c>
      <c r="C62" s="1" t="s">
        <v>1</v>
      </c>
      <c r="D62" s="1" t="s">
        <v>2</v>
      </c>
      <c r="E62" s="1" t="s">
        <v>53</v>
      </c>
      <c r="F62" s="1" t="s">
        <v>4</v>
      </c>
      <c r="G62" s="1" t="s">
        <v>5</v>
      </c>
      <c r="H62" s="1" t="s">
        <v>54</v>
      </c>
      <c r="I62" s="1" t="s">
        <v>24</v>
      </c>
      <c r="J62" s="1" t="s">
        <v>8</v>
      </c>
      <c r="K62" s="1">
        <v>39</v>
      </c>
      <c r="L62" s="2">
        <v>228</v>
      </c>
      <c r="M62" s="8">
        <f t="shared" si="0"/>
        <v>8892</v>
      </c>
    </row>
    <row r="63" spans="1:13" ht="110.1" customHeight="1" x14ac:dyDescent="0.25">
      <c r="A63" s="1"/>
      <c r="B63" s="1" t="s">
        <v>0</v>
      </c>
      <c r="C63" s="1" t="s">
        <v>1</v>
      </c>
      <c r="D63" s="1" t="s">
        <v>2</v>
      </c>
      <c r="E63" s="1" t="s">
        <v>53</v>
      </c>
      <c r="F63" s="1" t="s">
        <v>4</v>
      </c>
      <c r="G63" s="1" t="s">
        <v>5</v>
      </c>
      <c r="H63" s="1" t="s">
        <v>54</v>
      </c>
      <c r="I63" s="1" t="s">
        <v>13</v>
      </c>
      <c r="J63" s="1" t="s">
        <v>8</v>
      </c>
      <c r="K63" s="1">
        <v>33</v>
      </c>
      <c r="L63" s="2">
        <v>228</v>
      </c>
      <c r="M63" s="8">
        <f t="shared" si="0"/>
        <v>7524</v>
      </c>
    </row>
    <row r="64" spans="1:13" ht="110.1" customHeight="1" x14ac:dyDescent="0.25">
      <c r="A64" s="1"/>
      <c r="B64" s="1" t="s">
        <v>0</v>
      </c>
      <c r="C64" s="1" t="s">
        <v>1</v>
      </c>
      <c r="D64" s="1" t="s">
        <v>2</v>
      </c>
      <c r="E64" s="1" t="s">
        <v>53</v>
      </c>
      <c r="F64" s="1" t="s">
        <v>4</v>
      </c>
      <c r="G64" s="1" t="s">
        <v>5</v>
      </c>
      <c r="H64" s="1" t="s">
        <v>54</v>
      </c>
      <c r="I64" s="1" t="s">
        <v>7</v>
      </c>
      <c r="J64" s="1" t="s">
        <v>8</v>
      </c>
      <c r="K64" s="1">
        <v>27</v>
      </c>
      <c r="L64" s="2">
        <v>228</v>
      </c>
      <c r="M64" s="8">
        <f t="shared" si="0"/>
        <v>6156</v>
      </c>
    </row>
    <row r="65" spans="1:13" ht="110.1" customHeight="1" x14ac:dyDescent="0.25">
      <c r="A65" s="1"/>
      <c r="B65" s="1" t="s">
        <v>0</v>
      </c>
      <c r="C65" s="1" t="s">
        <v>1</v>
      </c>
      <c r="D65" s="1" t="s">
        <v>2</v>
      </c>
      <c r="E65" s="1" t="s">
        <v>55</v>
      </c>
      <c r="F65" s="1" t="s">
        <v>4</v>
      </c>
      <c r="G65" s="1" t="s">
        <v>5</v>
      </c>
      <c r="H65" s="1" t="s">
        <v>56</v>
      </c>
      <c r="I65" s="1" t="s">
        <v>16</v>
      </c>
      <c r="J65" s="1" t="s">
        <v>8</v>
      </c>
      <c r="K65" s="1">
        <v>48</v>
      </c>
      <c r="L65" s="2">
        <v>238</v>
      </c>
      <c r="M65" s="8">
        <f t="shared" si="0"/>
        <v>11424</v>
      </c>
    </row>
    <row r="66" spans="1:13" ht="110.1" customHeight="1" x14ac:dyDescent="0.25">
      <c r="A66" s="1"/>
      <c r="B66" s="1" t="s">
        <v>0</v>
      </c>
      <c r="C66" s="1" t="s">
        <v>1</v>
      </c>
      <c r="D66" s="1" t="s">
        <v>2</v>
      </c>
      <c r="E66" s="1" t="s">
        <v>55</v>
      </c>
      <c r="F66" s="1" t="s">
        <v>4</v>
      </c>
      <c r="G66" s="1" t="s">
        <v>5</v>
      </c>
      <c r="H66" s="1" t="s">
        <v>56</v>
      </c>
      <c r="I66" s="1" t="s">
        <v>9</v>
      </c>
      <c r="J66" s="1" t="s">
        <v>8</v>
      </c>
      <c r="K66" s="1">
        <v>37</v>
      </c>
      <c r="L66" s="2">
        <v>238</v>
      </c>
      <c r="M66" s="8">
        <f t="shared" si="0"/>
        <v>8806</v>
      </c>
    </row>
    <row r="67" spans="1:13" ht="110.1" customHeight="1" x14ac:dyDescent="0.25">
      <c r="A67" s="1"/>
      <c r="B67" s="1" t="s">
        <v>0</v>
      </c>
      <c r="C67" s="1" t="s">
        <v>1</v>
      </c>
      <c r="D67" s="1" t="s">
        <v>2</v>
      </c>
      <c r="E67" s="1" t="s">
        <v>55</v>
      </c>
      <c r="F67" s="1" t="s">
        <v>4</v>
      </c>
      <c r="G67" s="1" t="s">
        <v>5</v>
      </c>
      <c r="H67" s="1" t="s">
        <v>56</v>
      </c>
      <c r="I67" s="1" t="s">
        <v>19</v>
      </c>
      <c r="J67" s="1" t="s">
        <v>8</v>
      </c>
      <c r="K67" s="1">
        <v>37</v>
      </c>
      <c r="L67" s="2">
        <v>238</v>
      </c>
      <c r="M67" s="8">
        <f t="shared" ref="M67:M130" si="1">L67*K67</f>
        <v>8806</v>
      </c>
    </row>
    <row r="68" spans="1:13" ht="110.1" customHeight="1" x14ac:dyDescent="0.25">
      <c r="A68" s="1"/>
      <c r="B68" s="1" t="s">
        <v>0</v>
      </c>
      <c r="C68" s="1" t="s">
        <v>1</v>
      </c>
      <c r="D68" s="1" t="s">
        <v>2</v>
      </c>
      <c r="E68" s="1" t="s">
        <v>55</v>
      </c>
      <c r="F68" s="1" t="s">
        <v>4</v>
      </c>
      <c r="G68" s="1" t="s">
        <v>5</v>
      </c>
      <c r="H68" s="1" t="s">
        <v>56</v>
      </c>
      <c r="I68" s="1" t="s">
        <v>7</v>
      </c>
      <c r="J68" s="1" t="s">
        <v>8</v>
      </c>
      <c r="K68" s="1">
        <v>35</v>
      </c>
      <c r="L68" s="2">
        <v>238</v>
      </c>
      <c r="M68" s="8">
        <f t="shared" si="1"/>
        <v>8330</v>
      </c>
    </row>
    <row r="69" spans="1:13" ht="110.1" customHeight="1" x14ac:dyDescent="0.25">
      <c r="A69" s="1"/>
      <c r="B69" s="1" t="s">
        <v>0</v>
      </c>
      <c r="C69" s="1" t="s">
        <v>1</v>
      </c>
      <c r="D69" s="1" t="s">
        <v>2</v>
      </c>
      <c r="E69" s="1" t="s">
        <v>55</v>
      </c>
      <c r="F69" s="1" t="s">
        <v>4</v>
      </c>
      <c r="G69" s="1" t="s">
        <v>5</v>
      </c>
      <c r="H69" s="1" t="s">
        <v>56</v>
      </c>
      <c r="I69" s="1" t="s">
        <v>27</v>
      </c>
      <c r="J69" s="1" t="s">
        <v>8</v>
      </c>
      <c r="K69" s="1">
        <v>24</v>
      </c>
      <c r="L69" s="2">
        <v>238</v>
      </c>
      <c r="M69" s="8">
        <f t="shared" si="1"/>
        <v>5712</v>
      </c>
    </row>
    <row r="70" spans="1:13" ht="110.1" customHeight="1" x14ac:dyDescent="0.25">
      <c r="A70" s="1"/>
      <c r="B70" s="1" t="s">
        <v>0</v>
      </c>
      <c r="C70" s="1" t="s">
        <v>1</v>
      </c>
      <c r="D70" s="1" t="s">
        <v>2</v>
      </c>
      <c r="E70" s="1" t="s">
        <v>55</v>
      </c>
      <c r="F70" s="1" t="s">
        <v>4</v>
      </c>
      <c r="G70" s="1" t="s">
        <v>5</v>
      </c>
      <c r="H70" s="1" t="s">
        <v>56</v>
      </c>
      <c r="I70" s="1" t="s">
        <v>13</v>
      </c>
      <c r="J70" s="1" t="s">
        <v>8</v>
      </c>
      <c r="K70" s="1">
        <v>8</v>
      </c>
      <c r="L70" s="2">
        <v>238</v>
      </c>
      <c r="M70" s="8">
        <f t="shared" si="1"/>
        <v>1904</v>
      </c>
    </row>
    <row r="71" spans="1:13" ht="110.1" customHeight="1" x14ac:dyDescent="0.25">
      <c r="A71" s="1"/>
      <c r="B71" s="1" t="s">
        <v>0</v>
      </c>
      <c r="C71" s="1" t="s">
        <v>1</v>
      </c>
      <c r="D71" s="1" t="s">
        <v>2</v>
      </c>
      <c r="E71" s="1" t="s">
        <v>57</v>
      </c>
      <c r="F71" s="1" t="s">
        <v>4</v>
      </c>
      <c r="G71" s="1" t="s">
        <v>5</v>
      </c>
      <c r="H71" s="1" t="s">
        <v>58</v>
      </c>
      <c r="I71" s="1" t="s">
        <v>7</v>
      </c>
      <c r="J71" s="1" t="s">
        <v>8</v>
      </c>
      <c r="K71" s="1">
        <v>38</v>
      </c>
      <c r="L71" s="2">
        <v>238</v>
      </c>
      <c r="M71" s="8">
        <f t="shared" si="1"/>
        <v>9044</v>
      </c>
    </row>
    <row r="72" spans="1:13" ht="110.1" customHeight="1" x14ac:dyDescent="0.25">
      <c r="A72" s="1"/>
      <c r="B72" s="1" t="s">
        <v>0</v>
      </c>
      <c r="C72" s="1" t="s">
        <v>1</v>
      </c>
      <c r="D72" s="1" t="s">
        <v>2</v>
      </c>
      <c r="E72" s="1" t="s">
        <v>57</v>
      </c>
      <c r="F72" s="1" t="s">
        <v>4</v>
      </c>
      <c r="G72" s="1" t="s">
        <v>5</v>
      </c>
      <c r="H72" s="1" t="s">
        <v>58</v>
      </c>
      <c r="I72" s="1" t="s">
        <v>9</v>
      </c>
      <c r="J72" s="1" t="s">
        <v>8</v>
      </c>
      <c r="K72" s="1">
        <v>37</v>
      </c>
      <c r="L72" s="2">
        <v>238</v>
      </c>
      <c r="M72" s="8">
        <f t="shared" si="1"/>
        <v>8806</v>
      </c>
    </row>
    <row r="73" spans="1:13" ht="110.1" customHeight="1" x14ac:dyDescent="0.25">
      <c r="A73" s="1"/>
      <c r="B73" s="1" t="s">
        <v>0</v>
      </c>
      <c r="C73" s="1" t="s">
        <v>1</v>
      </c>
      <c r="D73" s="1" t="s">
        <v>2</v>
      </c>
      <c r="E73" s="1" t="s">
        <v>57</v>
      </c>
      <c r="F73" s="1" t="s">
        <v>4</v>
      </c>
      <c r="G73" s="1" t="s">
        <v>5</v>
      </c>
      <c r="H73" s="1" t="s">
        <v>58</v>
      </c>
      <c r="I73" s="1" t="s">
        <v>16</v>
      </c>
      <c r="J73" s="1" t="s">
        <v>8</v>
      </c>
      <c r="K73" s="1">
        <v>24</v>
      </c>
      <c r="L73" s="2">
        <v>238</v>
      </c>
      <c r="M73" s="8">
        <f t="shared" si="1"/>
        <v>5712</v>
      </c>
    </row>
    <row r="74" spans="1:13" ht="110.1" customHeight="1" x14ac:dyDescent="0.25">
      <c r="A74" s="1"/>
      <c r="B74" s="1" t="s">
        <v>0</v>
      </c>
      <c r="C74" s="1" t="s">
        <v>1</v>
      </c>
      <c r="D74" s="1" t="s">
        <v>2</v>
      </c>
      <c r="E74" s="1" t="s">
        <v>57</v>
      </c>
      <c r="F74" s="1" t="s">
        <v>4</v>
      </c>
      <c r="G74" s="1" t="s">
        <v>5</v>
      </c>
      <c r="H74" s="1" t="s">
        <v>58</v>
      </c>
      <c r="I74" s="1" t="s">
        <v>13</v>
      </c>
      <c r="J74" s="1" t="s">
        <v>8</v>
      </c>
      <c r="K74" s="1">
        <v>15</v>
      </c>
      <c r="L74" s="2">
        <v>238</v>
      </c>
      <c r="M74" s="8">
        <f t="shared" si="1"/>
        <v>3570</v>
      </c>
    </row>
    <row r="75" spans="1:13" ht="110.1" customHeight="1" x14ac:dyDescent="0.25">
      <c r="A75" s="1"/>
      <c r="B75" s="1" t="s">
        <v>0</v>
      </c>
      <c r="C75" s="1" t="s">
        <v>1</v>
      </c>
      <c r="D75" s="1" t="s">
        <v>2</v>
      </c>
      <c r="E75" s="1" t="s">
        <v>59</v>
      </c>
      <c r="F75" s="1" t="s">
        <v>4</v>
      </c>
      <c r="G75" s="1" t="s">
        <v>5</v>
      </c>
      <c r="H75" s="1" t="s">
        <v>60</v>
      </c>
      <c r="I75" s="1" t="s">
        <v>7</v>
      </c>
      <c r="J75" s="1" t="s">
        <v>8</v>
      </c>
      <c r="K75" s="1">
        <v>36</v>
      </c>
      <c r="L75" s="2">
        <v>238</v>
      </c>
      <c r="M75" s="8">
        <f t="shared" si="1"/>
        <v>8568</v>
      </c>
    </row>
    <row r="76" spans="1:13" ht="110.1" customHeight="1" x14ac:dyDescent="0.25">
      <c r="A76" s="1"/>
      <c r="B76" s="1" t="s">
        <v>0</v>
      </c>
      <c r="C76" s="1" t="s">
        <v>1</v>
      </c>
      <c r="D76" s="1" t="s">
        <v>2</v>
      </c>
      <c r="E76" s="1" t="s">
        <v>59</v>
      </c>
      <c r="F76" s="1" t="s">
        <v>4</v>
      </c>
      <c r="G76" s="1" t="s">
        <v>5</v>
      </c>
      <c r="H76" s="1" t="s">
        <v>60</v>
      </c>
      <c r="I76" s="1" t="s">
        <v>13</v>
      </c>
      <c r="J76" s="1" t="s">
        <v>8</v>
      </c>
      <c r="K76" s="1">
        <v>23</v>
      </c>
      <c r="L76" s="2">
        <v>238</v>
      </c>
      <c r="M76" s="8">
        <f t="shared" si="1"/>
        <v>5474</v>
      </c>
    </row>
    <row r="77" spans="1:13" ht="110.1" customHeight="1" x14ac:dyDescent="0.25">
      <c r="A77" s="1"/>
      <c r="B77" s="1" t="s">
        <v>0</v>
      </c>
      <c r="C77" s="1" t="s">
        <v>1</v>
      </c>
      <c r="D77" s="1" t="s">
        <v>2</v>
      </c>
      <c r="E77" s="1" t="s">
        <v>59</v>
      </c>
      <c r="F77" s="1" t="s">
        <v>4</v>
      </c>
      <c r="G77" s="1" t="s">
        <v>5</v>
      </c>
      <c r="H77" s="1" t="s">
        <v>60</v>
      </c>
      <c r="I77" s="1" t="s">
        <v>27</v>
      </c>
      <c r="J77" s="1" t="s">
        <v>8</v>
      </c>
      <c r="K77" s="1">
        <v>13</v>
      </c>
      <c r="L77" s="2">
        <v>238</v>
      </c>
      <c r="M77" s="8">
        <f t="shared" si="1"/>
        <v>3094</v>
      </c>
    </row>
    <row r="78" spans="1:13" ht="110.1" customHeight="1" x14ac:dyDescent="0.25">
      <c r="A78" s="1"/>
      <c r="B78" s="1" t="s">
        <v>0</v>
      </c>
      <c r="C78" s="1" t="s">
        <v>1</v>
      </c>
      <c r="D78" s="1" t="s">
        <v>2</v>
      </c>
      <c r="E78" s="1" t="s">
        <v>61</v>
      </c>
      <c r="F78" s="1" t="s">
        <v>4</v>
      </c>
      <c r="G78" s="1" t="s">
        <v>5</v>
      </c>
      <c r="H78" s="1" t="s">
        <v>62</v>
      </c>
      <c r="I78" s="1" t="s">
        <v>9</v>
      </c>
      <c r="J78" s="1" t="s">
        <v>8</v>
      </c>
      <c r="K78" s="1">
        <v>23</v>
      </c>
      <c r="L78" s="2">
        <v>238</v>
      </c>
      <c r="M78" s="8">
        <f t="shared" si="1"/>
        <v>5474</v>
      </c>
    </row>
    <row r="79" spans="1:13" ht="110.1" customHeight="1" x14ac:dyDescent="0.25">
      <c r="A79" s="1"/>
      <c r="B79" s="1" t="s">
        <v>0</v>
      </c>
      <c r="C79" s="1" t="s">
        <v>1</v>
      </c>
      <c r="D79" s="1" t="s">
        <v>2</v>
      </c>
      <c r="E79" s="1" t="s">
        <v>61</v>
      </c>
      <c r="F79" s="1" t="s">
        <v>4</v>
      </c>
      <c r="G79" s="1" t="s">
        <v>5</v>
      </c>
      <c r="H79" s="1" t="s">
        <v>62</v>
      </c>
      <c r="I79" s="1" t="s">
        <v>13</v>
      </c>
      <c r="J79" s="1" t="s">
        <v>8</v>
      </c>
      <c r="K79" s="1">
        <v>12</v>
      </c>
      <c r="L79" s="2">
        <v>238</v>
      </c>
      <c r="M79" s="8">
        <f t="shared" si="1"/>
        <v>2856</v>
      </c>
    </row>
    <row r="80" spans="1:13" ht="110.1" customHeight="1" x14ac:dyDescent="0.25">
      <c r="A80" s="1"/>
      <c r="B80" s="1" t="s">
        <v>0</v>
      </c>
      <c r="C80" s="1" t="s">
        <v>1</v>
      </c>
      <c r="D80" s="1" t="s">
        <v>2</v>
      </c>
      <c r="E80" s="1" t="s">
        <v>63</v>
      </c>
      <c r="F80" s="1" t="s">
        <v>4</v>
      </c>
      <c r="G80" s="1" t="s">
        <v>5</v>
      </c>
      <c r="H80" s="1" t="s">
        <v>64</v>
      </c>
      <c r="I80" s="1" t="s">
        <v>13</v>
      </c>
      <c r="J80" s="1" t="s">
        <v>8</v>
      </c>
      <c r="K80" s="1">
        <v>49</v>
      </c>
      <c r="L80" s="2">
        <v>238</v>
      </c>
      <c r="M80" s="8">
        <f t="shared" si="1"/>
        <v>11662</v>
      </c>
    </row>
    <row r="81" spans="1:13" ht="110.1" customHeight="1" x14ac:dyDescent="0.25">
      <c r="A81" s="1"/>
      <c r="B81" s="1" t="s">
        <v>0</v>
      </c>
      <c r="C81" s="1" t="s">
        <v>1</v>
      </c>
      <c r="D81" s="1" t="s">
        <v>2</v>
      </c>
      <c r="E81" s="1" t="s">
        <v>63</v>
      </c>
      <c r="F81" s="1" t="s">
        <v>4</v>
      </c>
      <c r="G81" s="1" t="s">
        <v>5</v>
      </c>
      <c r="H81" s="1" t="s">
        <v>64</v>
      </c>
      <c r="I81" s="1" t="s">
        <v>9</v>
      </c>
      <c r="J81" s="1" t="s">
        <v>8</v>
      </c>
      <c r="K81" s="1">
        <v>25</v>
      </c>
      <c r="L81" s="2">
        <v>238</v>
      </c>
      <c r="M81" s="8">
        <f t="shared" si="1"/>
        <v>5950</v>
      </c>
    </row>
    <row r="82" spans="1:13" ht="110.1" customHeight="1" x14ac:dyDescent="0.25">
      <c r="A82" s="1"/>
      <c r="B82" s="1" t="s">
        <v>0</v>
      </c>
      <c r="C82" s="1" t="s">
        <v>1</v>
      </c>
      <c r="D82" s="1" t="s">
        <v>2</v>
      </c>
      <c r="E82" s="1" t="s">
        <v>65</v>
      </c>
      <c r="F82" s="1" t="s">
        <v>4</v>
      </c>
      <c r="G82" s="1" t="s">
        <v>5</v>
      </c>
      <c r="H82" s="1" t="s">
        <v>66</v>
      </c>
      <c r="I82" s="1" t="s">
        <v>9</v>
      </c>
      <c r="J82" s="1" t="s">
        <v>8</v>
      </c>
      <c r="K82" s="1">
        <v>47</v>
      </c>
      <c r="L82" s="2">
        <v>247</v>
      </c>
      <c r="M82" s="8">
        <f t="shared" si="1"/>
        <v>11609</v>
      </c>
    </row>
    <row r="83" spans="1:13" ht="110.1" customHeight="1" x14ac:dyDescent="0.25">
      <c r="A83" s="1"/>
      <c r="B83" s="1" t="s">
        <v>0</v>
      </c>
      <c r="C83" s="1" t="s">
        <v>1</v>
      </c>
      <c r="D83" s="1" t="s">
        <v>2</v>
      </c>
      <c r="E83" s="1" t="s">
        <v>65</v>
      </c>
      <c r="F83" s="1" t="s">
        <v>4</v>
      </c>
      <c r="G83" s="1" t="s">
        <v>5</v>
      </c>
      <c r="H83" s="1" t="s">
        <v>66</v>
      </c>
      <c r="I83" s="1" t="s">
        <v>13</v>
      </c>
      <c r="J83" s="1" t="s">
        <v>8</v>
      </c>
      <c r="K83" s="1">
        <v>27</v>
      </c>
      <c r="L83" s="2">
        <v>247</v>
      </c>
      <c r="M83" s="8">
        <f t="shared" si="1"/>
        <v>6669</v>
      </c>
    </row>
    <row r="84" spans="1:13" ht="110.1" customHeight="1" x14ac:dyDescent="0.25">
      <c r="A84" s="1"/>
      <c r="B84" s="1" t="s">
        <v>0</v>
      </c>
      <c r="C84" s="1" t="s">
        <v>1</v>
      </c>
      <c r="D84" s="1" t="s">
        <v>2</v>
      </c>
      <c r="E84" s="1" t="s">
        <v>65</v>
      </c>
      <c r="F84" s="1" t="s">
        <v>4</v>
      </c>
      <c r="G84" s="1" t="s">
        <v>5</v>
      </c>
      <c r="H84" s="1" t="s">
        <v>66</v>
      </c>
      <c r="I84" s="1" t="s">
        <v>27</v>
      </c>
      <c r="J84" s="1" t="s">
        <v>8</v>
      </c>
      <c r="K84" s="1">
        <v>24</v>
      </c>
      <c r="L84" s="2">
        <v>247</v>
      </c>
      <c r="M84" s="8">
        <f t="shared" si="1"/>
        <v>5928</v>
      </c>
    </row>
    <row r="85" spans="1:13" ht="110.1" customHeight="1" x14ac:dyDescent="0.25">
      <c r="A85" s="1"/>
      <c r="B85" s="1" t="s">
        <v>0</v>
      </c>
      <c r="C85" s="1" t="s">
        <v>1</v>
      </c>
      <c r="D85" s="1" t="s">
        <v>2</v>
      </c>
      <c r="E85" s="1" t="s">
        <v>65</v>
      </c>
      <c r="F85" s="1" t="s">
        <v>4</v>
      </c>
      <c r="G85" s="1" t="s">
        <v>5</v>
      </c>
      <c r="H85" s="1" t="s">
        <v>66</v>
      </c>
      <c r="I85" s="1" t="s">
        <v>10</v>
      </c>
      <c r="J85" s="1" t="s">
        <v>8</v>
      </c>
      <c r="K85" s="1">
        <v>9</v>
      </c>
      <c r="L85" s="2">
        <v>247</v>
      </c>
      <c r="M85" s="8">
        <f t="shared" si="1"/>
        <v>2223</v>
      </c>
    </row>
    <row r="86" spans="1:13" ht="110.1" customHeight="1" x14ac:dyDescent="0.25">
      <c r="A86" s="1"/>
      <c r="B86" s="1" t="s">
        <v>0</v>
      </c>
      <c r="C86" s="1" t="s">
        <v>1</v>
      </c>
      <c r="D86" s="1" t="s">
        <v>2</v>
      </c>
      <c r="E86" s="1" t="s">
        <v>48</v>
      </c>
      <c r="F86" s="1" t="s">
        <v>4</v>
      </c>
      <c r="G86" s="1" t="s">
        <v>5</v>
      </c>
      <c r="H86" s="1" t="s">
        <v>67</v>
      </c>
      <c r="I86" s="1" t="s">
        <v>24</v>
      </c>
      <c r="J86" s="1" t="s">
        <v>8</v>
      </c>
      <c r="K86" s="1">
        <v>49</v>
      </c>
      <c r="L86" s="2">
        <v>247</v>
      </c>
      <c r="M86" s="8">
        <f t="shared" si="1"/>
        <v>12103</v>
      </c>
    </row>
    <row r="87" spans="1:13" ht="110.1" customHeight="1" x14ac:dyDescent="0.25">
      <c r="A87" s="1"/>
      <c r="B87" s="1" t="s">
        <v>0</v>
      </c>
      <c r="C87" s="1" t="s">
        <v>1</v>
      </c>
      <c r="D87" s="1" t="s">
        <v>2</v>
      </c>
      <c r="E87" s="1" t="s">
        <v>48</v>
      </c>
      <c r="F87" s="1" t="s">
        <v>4</v>
      </c>
      <c r="G87" s="1" t="s">
        <v>5</v>
      </c>
      <c r="H87" s="1" t="s">
        <v>67</v>
      </c>
      <c r="I87" s="1" t="s">
        <v>19</v>
      </c>
      <c r="J87" s="1" t="s">
        <v>8</v>
      </c>
      <c r="K87" s="1">
        <v>46</v>
      </c>
      <c r="L87" s="2">
        <v>247</v>
      </c>
      <c r="M87" s="8">
        <f t="shared" si="1"/>
        <v>11362</v>
      </c>
    </row>
    <row r="88" spans="1:13" ht="110.1" customHeight="1" x14ac:dyDescent="0.25">
      <c r="A88" s="1"/>
      <c r="B88" s="1" t="s">
        <v>0</v>
      </c>
      <c r="C88" s="1" t="s">
        <v>1</v>
      </c>
      <c r="D88" s="1" t="s">
        <v>2</v>
      </c>
      <c r="E88" s="1" t="s">
        <v>48</v>
      </c>
      <c r="F88" s="1" t="s">
        <v>4</v>
      </c>
      <c r="G88" s="1" t="s">
        <v>5</v>
      </c>
      <c r="H88" s="1" t="s">
        <v>67</v>
      </c>
      <c r="I88" s="1" t="s">
        <v>9</v>
      </c>
      <c r="J88" s="1" t="s">
        <v>8</v>
      </c>
      <c r="K88" s="1">
        <v>39</v>
      </c>
      <c r="L88" s="2">
        <v>247</v>
      </c>
      <c r="M88" s="8">
        <f t="shared" si="1"/>
        <v>9633</v>
      </c>
    </row>
    <row r="89" spans="1:13" ht="110.1" customHeight="1" x14ac:dyDescent="0.25">
      <c r="A89" s="1"/>
      <c r="B89" s="1" t="s">
        <v>0</v>
      </c>
      <c r="C89" s="1" t="s">
        <v>1</v>
      </c>
      <c r="D89" s="1" t="s">
        <v>2</v>
      </c>
      <c r="E89" s="1" t="s">
        <v>48</v>
      </c>
      <c r="F89" s="1" t="s">
        <v>4</v>
      </c>
      <c r="G89" s="1" t="s">
        <v>5</v>
      </c>
      <c r="H89" s="1" t="s">
        <v>67</v>
      </c>
      <c r="I89" s="1" t="s">
        <v>27</v>
      </c>
      <c r="J89" s="1" t="s">
        <v>8</v>
      </c>
      <c r="K89" s="1">
        <v>35</v>
      </c>
      <c r="L89" s="2">
        <v>247</v>
      </c>
      <c r="M89" s="8">
        <f t="shared" si="1"/>
        <v>8645</v>
      </c>
    </row>
    <row r="90" spans="1:13" ht="110.1" customHeight="1" x14ac:dyDescent="0.25">
      <c r="A90" s="1"/>
      <c r="B90" s="1" t="s">
        <v>0</v>
      </c>
      <c r="C90" s="1" t="s">
        <v>1</v>
      </c>
      <c r="D90" s="1" t="s">
        <v>2</v>
      </c>
      <c r="E90" s="1" t="s">
        <v>48</v>
      </c>
      <c r="F90" s="1" t="s">
        <v>4</v>
      </c>
      <c r="G90" s="1" t="s">
        <v>5</v>
      </c>
      <c r="H90" s="1" t="s">
        <v>67</v>
      </c>
      <c r="I90" s="1" t="s">
        <v>7</v>
      </c>
      <c r="J90" s="1" t="s">
        <v>8</v>
      </c>
      <c r="K90" s="1">
        <v>32</v>
      </c>
      <c r="L90" s="2">
        <v>247</v>
      </c>
      <c r="M90" s="8">
        <f t="shared" si="1"/>
        <v>7904</v>
      </c>
    </row>
    <row r="91" spans="1:13" ht="110.1" customHeight="1" x14ac:dyDescent="0.25">
      <c r="A91" s="1"/>
      <c r="B91" s="1" t="s">
        <v>0</v>
      </c>
      <c r="C91" s="1" t="s">
        <v>1</v>
      </c>
      <c r="D91" s="1" t="s">
        <v>2</v>
      </c>
      <c r="E91" s="1" t="s">
        <v>48</v>
      </c>
      <c r="F91" s="1" t="s">
        <v>4</v>
      </c>
      <c r="G91" s="1" t="s">
        <v>5</v>
      </c>
      <c r="H91" s="1" t="s">
        <v>67</v>
      </c>
      <c r="I91" s="1" t="s">
        <v>10</v>
      </c>
      <c r="J91" s="1" t="s">
        <v>8</v>
      </c>
      <c r="K91" s="1">
        <v>17</v>
      </c>
      <c r="L91" s="2">
        <v>247</v>
      </c>
      <c r="M91" s="8">
        <f t="shared" si="1"/>
        <v>4199</v>
      </c>
    </row>
    <row r="92" spans="1:13" ht="110.1" customHeight="1" x14ac:dyDescent="0.25">
      <c r="A92" s="1"/>
      <c r="B92" s="1" t="s">
        <v>0</v>
      </c>
      <c r="C92" s="1" t="s">
        <v>1</v>
      </c>
      <c r="D92" s="1" t="s">
        <v>2</v>
      </c>
      <c r="E92" s="1" t="s">
        <v>48</v>
      </c>
      <c r="F92" s="1" t="s">
        <v>4</v>
      </c>
      <c r="G92" s="1" t="s">
        <v>5</v>
      </c>
      <c r="H92" s="1" t="s">
        <v>67</v>
      </c>
      <c r="I92" s="1" t="s">
        <v>13</v>
      </c>
      <c r="J92" s="1" t="s">
        <v>8</v>
      </c>
      <c r="K92" s="1">
        <v>13</v>
      </c>
      <c r="L92" s="2">
        <v>247</v>
      </c>
      <c r="M92" s="8">
        <f t="shared" si="1"/>
        <v>3211</v>
      </c>
    </row>
    <row r="93" spans="1:13" ht="110.1" customHeight="1" x14ac:dyDescent="0.25">
      <c r="A93" s="1"/>
      <c r="B93" s="1" t="s">
        <v>0</v>
      </c>
      <c r="C93" s="1" t="s">
        <v>1</v>
      </c>
      <c r="D93" s="1" t="s">
        <v>2</v>
      </c>
      <c r="E93" s="1" t="s">
        <v>68</v>
      </c>
      <c r="F93" s="1" t="s">
        <v>4</v>
      </c>
      <c r="G93" s="1" t="s">
        <v>5</v>
      </c>
      <c r="H93" s="1" t="s">
        <v>69</v>
      </c>
      <c r="I93" s="1" t="s">
        <v>10</v>
      </c>
      <c r="J93" s="1" t="s">
        <v>8</v>
      </c>
      <c r="K93" s="1">
        <v>13</v>
      </c>
      <c r="L93" s="2">
        <v>247</v>
      </c>
      <c r="M93" s="8">
        <f t="shared" si="1"/>
        <v>3211</v>
      </c>
    </row>
    <row r="94" spans="1:13" ht="110.1" customHeight="1" x14ac:dyDescent="0.25">
      <c r="A94" s="1"/>
      <c r="B94" s="1" t="s">
        <v>0</v>
      </c>
      <c r="C94" s="1" t="s">
        <v>1</v>
      </c>
      <c r="D94" s="1" t="s">
        <v>2</v>
      </c>
      <c r="E94" s="1" t="s">
        <v>70</v>
      </c>
      <c r="F94" s="1" t="s">
        <v>4</v>
      </c>
      <c r="G94" s="1" t="s">
        <v>5</v>
      </c>
      <c r="H94" s="1" t="s">
        <v>71</v>
      </c>
      <c r="I94" s="1" t="s">
        <v>13</v>
      </c>
      <c r="J94" s="1" t="s">
        <v>8</v>
      </c>
      <c r="K94" s="1">
        <v>25</v>
      </c>
      <c r="L94" s="2">
        <v>247</v>
      </c>
      <c r="M94" s="8">
        <f t="shared" si="1"/>
        <v>6175</v>
      </c>
    </row>
    <row r="95" spans="1:13" ht="110.1" customHeight="1" x14ac:dyDescent="0.25">
      <c r="A95" s="1"/>
      <c r="B95" s="1" t="s">
        <v>0</v>
      </c>
      <c r="C95" s="1" t="s">
        <v>1</v>
      </c>
      <c r="D95" s="1" t="s">
        <v>2</v>
      </c>
      <c r="E95" s="1" t="s">
        <v>70</v>
      </c>
      <c r="F95" s="1" t="s">
        <v>4</v>
      </c>
      <c r="G95" s="1" t="s">
        <v>5</v>
      </c>
      <c r="H95" s="1" t="s">
        <v>71</v>
      </c>
      <c r="I95" s="1" t="s">
        <v>10</v>
      </c>
      <c r="J95" s="1" t="s">
        <v>8</v>
      </c>
      <c r="K95" s="1">
        <v>6</v>
      </c>
      <c r="L95" s="2">
        <v>247</v>
      </c>
      <c r="M95" s="8">
        <f t="shared" si="1"/>
        <v>1482</v>
      </c>
    </row>
    <row r="96" spans="1:13" ht="110.1" customHeight="1" x14ac:dyDescent="0.25">
      <c r="A96" s="1"/>
      <c r="B96" s="1" t="s">
        <v>0</v>
      </c>
      <c r="C96" s="1" t="s">
        <v>1</v>
      </c>
      <c r="D96" s="1" t="s">
        <v>2</v>
      </c>
      <c r="E96" s="1" t="s">
        <v>48</v>
      </c>
      <c r="F96" s="1" t="s">
        <v>4</v>
      </c>
      <c r="G96" s="1" t="s">
        <v>5</v>
      </c>
      <c r="H96" s="1" t="s">
        <v>72</v>
      </c>
      <c r="I96" s="1" t="s">
        <v>73</v>
      </c>
      <c r="J96" s="1" t="s">
        <v>8</v>
      </c>
      <c r="K96" s="1">
        <v>25</v>
      </c>
      <c r="L96" s="2">
        <v>247</v>
      </c>
      <c r="M96" s="8">
        <f t="shared" si="1"/>
        <v>6175</v>
      </c>
    </row>
    <row r="97" spans="1:13" ht="110.1" customHeight="1" x14ac:dyDescent="0.25">
      <c r="A97" s="1"/>
      <c r="B97" s="1" t="s">
        <v>0</v>
      </c>
      <c r="C97" s="1" t="s">
        <v>1</v>
      </c>
      <c r="D97" s="1" t="s">
        <v>2</v>
      </c>
      <c r="E97" s="1" t="s">
        <v>74</v>
      </c>
      <c r="F97" s="1" t="s">
        <v>4</v>
      </c>
      <c r="G97" s="1" t="s">
        <v>5</v>
      </c>
      <c r="H97" s="1" t="s">
        <v>75</v>
      </c>
      <c r="I97" s="1" t="s">
        <v>27</v>
      </c>
      <c r="J97" s="1" t="s">
        <v>8</v>
      </c>
      <c r="K97" s="1">
        <v>39</v>
      </c>
      <c r="L97" s="2">
        <v>247</v>
      </c>
      <c r="M97" s="8">
        <f t="shared" si="1"/>
        <v>9633</v>
      </c>
    </row>
    <row r="98" spans="1:13" ht="110.1" customHeight="1" x14ac:dyDescent="0.25">
      <c r="A98" s="1"/>
      <c r="B98" s="1" t="s">
        <v>0</v>
      </c>
      <c r="C98" s="1" t="s">
        <v>1</v>
      </c>
      <c r="D98" s="1" t="s">
        <v>2</v>
      </c>
      <c r="E98" s="1" t="s">
        <v>74</v>
      </c>
      <c r="F98" s="1" t="s">
        <v>4</v>
      </c>
      <c r="G98" s="1" t="s">
        <v>5</v>
      </c>
      <c r="H98" s="1" t="s">
        <v>75</v>
      </c>
      <c r="I98" s="1" t="s">
        <v>16</v>
      </c>
      <c r="J98" s="1" t="s">
        <v>8</v>
      </c>
      <c r="K98" s="1">
        <v>23</v>
      </c>
      <c r="L98" s="2">
        <v>247</v>
      </c>
      <c r="M98" s="8">
        <f t="shared" si="1"/>
        <v>5681</v>
      </c>
    </row>
    <row r="99" spans="1:13" ht="110.1" customHeight="1" x14ac:dyDescent="0.25">
      <c r="A99" s="1"/>
      <c r="B99" s="1" t="s">
        <v>0</v>
      </c>
      <c r="C99" s="1" t="s">
        <v>1</v>
      </c>
      <c r="D99" s="1" t="s">
        <v>2</v>
      </c>
      <c r="E99" s="1" t="s">
        <v>74</v>
      </c>
      <c r="F99" s="1" t="s">
        <v>4</v>
      </c>
      <c r="G99" s="1" t="s">
        <v>5</v>
      </c>
      <c r="H99" s="1" t="s">
        <v>75</v>
      </c>
      <c r="I99" s="1" t="s">
        <v>13</v>
      </c>
      <c r="J99" s="1" t="s">
        <v>8</v>
      </c>
      <c r="K99" s="1">
        <v>13</v>
      </c>
      <c r="L99" s="2">
        <v>247</v>
      </c>
      <c r="M99" s="8">
        <f t="shared" si="1"/>
        <v>3211</v>
      </c>
    </row>
    <row r="100" spans="1:13" ht="110.1" customHeight="1" x14ac:dyDescent="0.25">
      <c r="A100" s="1"/>
      <c r="B100" s="1" t="s">
        <v>0</v>
      </c>
      <c r="C100" s="1" t="s">
        <v>1</v>
      </c>
      <c r="D100" s="1" t="s">
        <v>2</v>
      </c>
      <c r="E100" s="1" t="s">
        <v>74</v>
      </c>
      <c r="F100" s="1" t="s">
        <v>4</v>
      </c>
      <c r="G100" s="1" t="s">
        <v>5</v>
      </c>
      <c r="H100" s="1" t="s">
        <v>75</v>
      </c>
      <c r="I100" s="1" t="s">
        <v>9</v>
      </c>
      <c r="J100" s="1" t="s">
        <v>8</v>
      </c>
      <c r="K100" s="1">
        <v>12</v>
      </c>
      <c r="L100" s="2">
        <v>247</v>
      </c>
      <c r="M100" s="8">
        <f t="shared" si="1"/>
        <v>2964</v>
      </c>
    </row>
    <row r="101" spans="1:13" ht="110.1" customHeight="1" x14ac:dyDescent="0.25">
      <c r="A101" s="1"/>
      <c r="B101" s="1" t="s">
        <v>0</v>
      </c>
      <c r="C101" s="1" t="s">
        <v>1</v>
      </c>
      <c r="D101" s="1" t="s">
        <v>2</v>
      </c>
      <c r="E101" s="1" t="s">
        <v>76</v>
      </c>
      <c r="F101" s="1" t="s">
        <v>4</v>
      </c>
      <c r="G101" s="1" t="s">
        <v>5</v>
      </c>
      <c r="H101" s="1" t="s">
        <v>77</v>
      </c>
      <c r="I101" s="1" t="s">
        <v>9</v>
      </c>
      <c r="J101" s="1" t="s">
        <v>8</v>
      </c>
      <c r="K101" s="1">
        <v>18</v>
      </c>
      <c r="L101" s="2">
        <v>247</v>
      </c>
      <c r="M101" s="8">
        <f t="shared" si="1"/>
        <v>4446</v>
      </c>
    </row>
    <row r="102" spans="1:13" ht="110.1" customHeight="1" x14ac:dyDescent="0.25">
      <c r="A102" s="1"/>
      <c r="B102" s="1" t="s">
        <v>0</v>
      </c>
      <c r="C102" s="1" t="s">
        <v>1</v>
      </c>
      <c r="D102" s="1" t="s">
        <v>2</v>
      </c>
      <c r="E102" s="1" t="s">
        <v>78</v>
      </c>
      <c r="F102" s="1" t="s">
        <v>79</v>
      </c>
      <c r="G102" s="1" t="s">
        <v>5</v>
      </c>
      <c r="H102" s="1" t="s">
        <v>80</v>
      </c>
      <c r="I102" s="1" t="s">
        <v>27</v>
      </c>
      <c r="J102" s="1" t="s">
        <v>8</v>
      </c>
      <c r="K102" s="1">
        <v>172</v>
      </c>
      <c r="L102" s="2">
        <v>286</v>
      </c>
      <c r="M102" s="8">
        <f t="shared" si="1"/>
        <v>49192</v>
      </c>
    </row>
    <row r="103" spans="1:13" ht="110.1" customHeight="1" x14ac:dyDescent="0.25">
      <c r="A103" s="1"/>
      <c r="B103" s="1" t="s">
        <v>0</v>
      </c>
      <c r="C103" s="1" t="s">
        <v>1</v>
      </c>
      <c r="D103" s="1" t="s">
        <v>2</v>
      </c>
      <c r="E103" s="1" t="s">
        <v>78</v>
      </c>
      <c r="F103" s="1" t="s">
        <v>79</v>
      </c>
      <c r="G103" s="1" t="s">
        <v>5</v>
      </c>
      <c r="H103" s="1" t="s">
        <v>80</v>
      </c>
      <c r="I103" s="1" t="s">
        <v>10</v>
      </c>
      <c r="J103" s="1" t="s">
        <v>8</v>
      </c>
      <c r="K103" s="1">
        <v>167</v>
      </c>
      <c r="L103" s="2">
        <v>286</v>
      </c>
      <c r="M103" s="8">
        <f t="shared" si="1"/>
        <v>47762</v>
      </c>
    </row>
    <row r="104" spans="1:13" ht="110.1" customHeight="1" x14ac:dyDescent="0.25">
      <c r="A104" s="1"/>
      <c r="B104" s="1" t="s">
        <v>0</v>
      </c>
      <c r="C104" s="1" t="s">
        <v>1</v>
      </c>
      <c r="D104" s="1" t="s">
        <v>2</v>
      </c>
      <c r="E104" s="1" t="s">
        <v>81</v>
      </c>
      <c r="F104" s="1" t="s">
        <v>79</v>
      </c>
      <c r="G104" s="1" t="s">
        <v>5</v>
      </c>
      <c r="H104" s="1" t="s">
        <v>82</v>
      </c>
      <c r="I104" s="1" t="s">
        <v>13</v>
      </c>
      <c r="J104" s="1" t="s">
        <v>8</v>
      </c>
      <c r="K104" s="1">
        <v>174</v>
      </c>
      <c r="L104" s="2">
        <v>286</v>
      </c>
      <c r="M104" s="8">
        <f t="shared" si="1"/>
        <v>49764</v>
      </c>
    </row>
    <row r="105" spans="1:13" ht="110.1" customHeight="1" x14ac:dyDescent="0.25">
      <c r="A105" s="1"/>
      <c r="B105" s="1" t="s">
        <v>0</v>
      </c>
      <c r="C105" s="1" t="s">
        <v>1</v>
      </c>
      <c r="D105" s="1" t="s">
        <v>2</v>
      </c>
      <c r="E105" s="1" t="s">
        <v>81</v>
      </c>
      <c r="F105" s="1" t="s">
        <v>79</v>
      </c>
      <c r="G105" s="1" t="s">
        <v>5</v>
      </c>
      <c r="H105" s="1" t="s">
        <v>82</v>
      </c>
      <c r="I105" s="1" t="s">
        <v>10</v>
      </c>
      <c r="J105" s="1" t="s">
        <v>8</v>
      </c>
      <c r="K105" s="1">
        <v>140</v>
      </c>
      <c r="L105" s="2">
        <v>286</v>
      </c>
      <c r="M105" s="8">
        <f t="shared" si="1"/>
        <v>40040</v>
      </c>
    </row>
    <row r="106" spans="1:13" ht="110.1" customHeight="1" x14ac:dyDescent="0.25">
      <c r="A106" s="1"/>
      <c r="B106" s="1" t="s">
        <v>0</v>
      </c>
      <c r="C106" s="1" t="s">
        <v>1</v>
      </c>
      <c r="D106" s="1" t="s">
        <v>2</v>
      </c>
      <c r="E106" s="1" t="s">
        <v>83</v>
      </c>
      <c r="F106" s="1" t="s">
        <v>79</v>
      </c>
      <c r="G106" s="1" t="s">
        <v>5</v>
      </c>
      <c r="H106" s="1" t="s">
        <v>84</v>
      </c>
      <c r="I106" s="1" t="s">
        <v>85</v>
      </c>
      <c r="J106" s="1" t="s">
        <v>8</v>
      </c>
      <c r="K106" s="1">
        <v>200</v>
      </c>
      <c r="L106" s="2">
        <v>310</v>
      </c>
      <c r="M106" s="8">
        <f t="shared" si="1"/>
        <v>62000</v>
      </c>
    </row>
    <row r="107" spans="1:13" ht="110.1" customHeight="1" x14ac:dyDescent="0.25">
      <c r="A107" s="1"/>
      <c r="B107" s="1" t="s">
        <v>0</v>
      </c>
      <c r="C107" s="1" t="s">
        <v>1</v>
      </c>
      <c r="D107" s="1" t="s">
        <v>2</v>
      </c>
      <c r="E107" s="1" t="s">
        <v>86</v>
      </c>
      <c r="F107" s="1" t="s">
        <v>79</v>
      </c>
      <c r="G107" s="1" t="s">
        <v>5</v>
      </c>
      <c r="H107" s="1" t="s">
        <v>87</v>
      </c>
      <c r="I107" s="1" t="s">
        <v>85</v>
      </c>
      <c r="J107" s="1" t="s">
        <v>8</v>
      </c>
      <c r="K107" s="1">
        <v>197</v>
      </c>
      <c r="L107" s="2">
        <v>310</v>
      </c>
      <c r="M107" s="8">
        <f t="shared" si="1"/>
        <v>61070</v>
      </c>
    </row>
    <row r="108" spans="1:13" ht="110.1" customHeight="1" x14ac:dyDescent="0.25">
      <c r="A108" s="1"/>
      <c r="B108" s="1" t="s">
        <v>0</v>
      </c>
      <c r="C108" s="1" t="s">
        <v>1</v>
      </c>
      <c r="D108" s="1" t="s">
        <v>2</v>
      </c>
      <c r="E108" s="1" t="s">
        <v>88</v>
      </c>
      <c r="F108" s="1" t="s">
        <v>79</v>
      </c>
      <c r="G108" s="1" t="s">
        <v>5</v>
      </c>
      <c r="H108" s="1" t="s">
        <v>89</v>
      </c>
      <c r="I108" s="1" t="s">
        <v>85</v>
      </c>
      <c r="J108" s="1" t="s">
        <v>8</v>
      </c>
      <c r="K108" s="1">
        <v>200</v>
      </c>
      <c r="L108" s="2">
        <v>310</v>
      </c>
      <c r="M108" s="8">
        <f t="shared" si="1"/>
        <v>62000</v>
      </c>
    </row>
    <row r="109" spans="1:13" ht="110.1" customHeight="1" x14ac:dyDescent="0.25">
      <c r="A109" s="1"/>
      <c r="B109" s="1" t="s">
        <v>0</v>
      </c>
      <c r="C109" s="1" t="s">
        <v>1</v>
      </c>
      <c r="D109" s="1" t="s">
        <v>2</v>
      </c>
      <c r="E109" s="1" t="s">
        <v>90</v>
      </c>
      <c r="F109" s="1" t="s">
        <v>79</v>
      </c>
      <c r="G109" s="1" t="s">
        <v>5</v>
      </c>
      <c r="H109" s="1" t="s">
        <v>91</v>
      </c>
      <c r="I109" s="1" t="s">
        <v>92</v>
      </c>
      <c r="J109" s="1" t="s">
        <v>8</v>
      </c>
      <c r="K109" s="1">
        <v>200</v>
      </c>
      <c r="L109" s="2">
        <v>310</v>
      </c>
      <c r="M109" s="8">
        <f t="shared" si="1"/>
        <v>62000</v>
      </c>
    </row>
    <row r="110" spans="1:13" ht="110.1" customHeight="1" x14ac:dyDescent="0.25">
      <c r="A110" s="1"/>
      <c r="B110" s="1" t="s">
        <v>0</v>
      </c>
      <c r="C110" s="1" t="s">
        <v>1</v>
      </c>
      <c r="D110" s="1" t="s">
        <v>2</v>
      </c>
      <c r="E110" s="1" t="s">
        <v>90</v>
      </c>
      <c r="F110" s="1" t="s">
        <v>79</v>
      </c>
      <c r="G110" s="1" t="s">
        <v>5</v>
      </c>
      <c r="H110" s="1" t="s">
        <v>91</v>
      </c>
      <c r="I110" s="1" t="s">
        <v>24</v>
      </c>
      <c r="J110" s="1" t="s">
        <v>8</v>
      </c>
      <c r="K110" s="1">
        <v>199</v>
      </c>
      <c r="L110" s="2">
        <v>310</v>
      </c>
      <c r="M110" s="8">
        <f t="shared" si="1"/>
        <v>61690</v>
      </c>
    </row>
    <row r="111" spans="1:13" ht="110.1" customHeight="1" x14ac:dyDescent="0.25">
      <c r="A111" s="1"/>
      <c r="B111" s="1" t="s">
        <v>0</v>
      </c>
      <c r="C111" s="1" t="s">
        <v>1</v>
      </c>
      <c r="D111" s="1" t="s">
        <v>2</v>
      </c>
      <c r="E111" s="1" t="s">
        <v>93</v>
      </c>
      <c r="F111" s="1" t="s">
        <v>79</v>
      </c>
      <c r="G111" s="1" t="s">
        <v>5</v>
      </c>
      <c r="H111" s="1" t="s">
        <v>94</v>
      </c>
      <c r="I111" s="1" t="s">
        <v>24</v>
      </c>
      <c r="J111" s="1" t="s">
        <v>8</v>
      </c>
      <c r="K111" s="1">
        <v>198</v>
      </c>
      <c r="L111" s="2">
        <v>334</v>
      </c>
      <c r="M111" s="8">
        <f t="shared" si="1"/>
        <v>66132</v>
      </c>
    </row>
    <row r="112" spans="1:13" ht="110.1" customHeight="1" x14ac:dyDescent="0.25">
      <c r="A112" s="1"/>
      <c r="B112" s="1" t="s">
        <v>0</v>
      </c>
      <c r="C112" s="1" t="s">
        <v>1</v>
      </c>
      <c r="D112" s="1" t="s">
        <v>2</v>
      </c>
      <c r="E112" s="1" t="s">
        <v>93</v>
      </c>
      <c r="F112" s="1" t="s">
        <v>79</v>
      </c>
      <c r="G112" s="1" t="s">
        <v>5</v>
      </c>
      <c r="H112" s="1" t="s">
        <v>94</v>
      </c>
      <c r="I112" s="1" t="s">
        <v>10</v>
      </c>
      <c r="J112" s="1" t="s">
        <v>8</v>
      </c>
      <c r="K112" s="1">
        <v>194</v>
      </c>
      <c r="L112" s="2">
        <v>334</v>
      </c>
      <c r="M112" s="8">
        <f t="shared" si="1"/>
        <v>64796</v>
      </c>
    </row>
    <row r="113" spans="1:13" ht="110.1" customHeight="1" x14ac:dyDescent="0.25">
      <c r="A113" s="1"/>
      <c r="B113" s="1" t="s">
        <v>0</v>
      </c>
      <c r="C113" s="1" t="s">
        <v>1</v>
      </c>
      <c r="D113" s="1" t="s">
        <v>2</v>
      </c>
      <c r="E113" s="1" t="s">
        <v>95</v>
      </c>
      <c r="F113" s="1" t="s">
        <v>79</v>
      </c>
      <c r="G113" s="1" t="s">
        <v>5</v>
      </c>
      <c r="H113" s="1" t="s">
        <v>96</v>
      </c>
      <c r="I113" s="1" t="s">
        <v>27</v>
      </c>
      <c r="J113" s="1" t="s">
        <v>8</v>
      </c>
      <c r="K113" s="1">
        <v>158</v>
      </c>
      <c r="L113" s="2">
        <v>334</v>
      </c>
      <c r="M113" s="8">
        <f t="shared" si="1"/>
        <v>52772</v>
      </c>
    </row>
    <row r="114" spans="1:13" ht="110.1" customHeight="1" x14ac:dyDescent="0.25">
      <c r="A114" s="1"/>
      <c r="B114" s="1" t="s">
        <v>0</v>
      </c>
      <c r="C114" s="1" t="s">
        <v>1</v>
      </c>
      <c r="D114" s="1" t="s">
        <v>2</v>
      </c>
      <c r="E114" s="1" t="s">
        <v>95</v>
      </c>
      <c r="F114" s="1" t="s">
        <v>79</v>
      </c>
      <c r="G114" s="1" t="s">
        <v>5</v>
      </c>
      <c r="H114" s="1" t="s">
        <v>96</v>
      </c>
      <c r="I114" s="1" t="s">
        <v>10</v>
      </c>
      <c r="J114" s="1" t="s">
        <v>8</v>
      </c>
      <c r="K114" s="1">
        <v>142</v>
      </c>
      <c r="L114" s="2">
        <v>334</v>
      </c>
      <c r="M114" s="8">
        <f t="shared" si="1"/>
        <v>47428</v>
      </c>
    </row>
    <row r="115" spans="1:13" ht="110.1" customHeight="1" x14ac:dyDescent="0.25">
      <c r="A115" s="1"/>
      <c r="B115" s="1" t="s">
        <v>0</v>
      </c>
      <c r="C115" s="1" t="s">
        <v>1</v>
      </c>
      <c r="D115" s="1" t="s">
        <v>2</v>
      </c>
      <c r="E115" s="1" t="s">
        <v>97</v>
      </c>
      <c r="F115" s="1" t="s">
        <v>79</v>
      </c>
      <c r="G115" s="1" t="s">
        <v>5</v>
      </c>
      <c r="H115" s="1" t="s">
        <v>98</v>
      </c>
      <c r="I115" s="1" t="s">
        <v>27</v>
      </c>
      <c r="J115" s="1" t="s">
        <v>8</v>
      </c>
      <c r="K115" s="1">
        <v>154</v>
      </c>
      <c r="L115" s="2">
        <v>334</v>
      </c>
      <c r="M115" s="8">
        <f t="shared" si="1"/>
        <v>51436</v>
      </c>
    </row>
    <row r="116" spans="1:13" ht="110.1" customHeight="1" x14ac:dyDescent="0.25">
      <c r="A116" s="1"/>
      <c r="B116" s="1" t="s">
        <v>0</v>
      </c>
      <c r="C116" s="1" t="s">
        <v>1</v>
      </c>
      <c r="D116" s="1" t="s">
        <v>2</v>
      </c>
      <c r="E116" s="1" t="s">
        <v>97</v>
      </c>
      <c r="F116" s="1" t="s">
        <v>79</v>
      </c>
      <c r="G116" s="1" t="s">
        <v>5</v>
      </c>
      <c r="H116" s="1" t="s">
        <v>98</v>
      </c>
      <c r="I116" s="1" t="s">
        <v>10</v>
      </c>
      <c r="J116" s="1" t="s">
        <v>8</v>
      </c>
      <c r="K116" s="1">
        <v>143</v>
      </c>
      <c r="L116" s="2">
        <v>334</v>
      </c>
      <c r="M116" s="8">
        <f t="shared" si="1"/>
        <v>47762</v>
      </c>
    </row>
    <row r="117" spans="1:13" ht="110.1" customHeight="1" x14ac:dyDescent="0.25">
      <c r="A117" s="1"/>
      <c r="B117" s="1" t="s">
        <v>0</v>
      </c>
      <c r="C117" s="1" t="s">
        <v>1</v>
      </c>
      <c r="D117" s="1" t="s">
        <v>2</v>
      </c>
      <c r="E117" s="1" t="s">
        <v>99</v>
      </c>
      <c r="F117" s="1" t="s">
        <v>79</v>
      </c>
      <c r="G117" s="1" t="s">
        <v>5</v>
      </c>
      <c r="H117" s="1" t="s">
        <v>100</v>
      </c>
      <c r="I117" s="1" t="s">
        <v>27</v>
      </c>
      <c r="J117" s="1" t="s">
        <v>8</v>
      </c>
      <c r="K117" s="1">
        <v>145</v>
      </c>
      <c r="L117" s="2">
        <v>334</v>
      </c>
      <c r="M117" s="8">
        <f t="shared" si="1"/>
        <v>48430</v>
      </c>
    </row>
    <row r="118" spans="1:13" ht="110.1" customHeight="1" x14ac:dyDescent="0.25">
      <c r="A118" s="1"/>
      <c r="B118" s="1" t="s">
        <v>0</v>
      </c>
      <c r="C118" s="1" t="s">
        <v>1</v>
      </c>
      <c r="D118" s="1" t="s">
        <v>2</v>
      </c>
      <c r="E118" s="1" t="s">
        <v>99</v>
      </c>
      <c r="F118" s="1" t="s">
        <v>79</v>
      </c>
      <c r="G118" s="1" t="s">
        <v>5</v>
      </c>
      <c r="H118" s="1" t="s">
        <v>100</v>
      </c>
      <c r="I118" s="1" t="s">
        <v>10</v>
      </c>
      <c r="J118" s="1" t="s">
        <v>8</v>
      </c>
      <c r="K118" s="1">
        <v>139</v>
      </c>
      <c r="L118" s="2">
        <v>334</v>
      </c>
      <c r="M118" s="8">
        <f t="shared" si="1"/>
        <v>46426</v>
      </c>
    </row>
    <row r="119" spans="1:13" ht="110.1" customHeight="1" x14ac:dyDescent="0.25">
      <c r="A119" s="1"/>
      <c r="B119" s="1" t="s">
        <v>0</v>
      </c>
      <c r="C119" s="1" t="s">
        <v>1</v>
      </c>
      <c r="D119" s="1" t="s">
        <v>2</v>
      </c>
      <c r="E119" s="1" t="s">
        <v>101</v>
      </c>
      <c r="F119" s="1" t="s">
        <v>79</v>
      </c>
      <c r="G119" s="1" t="s">
        <v>5</v>
      </c>
      <c r="H119" s="1" t="s">
        <v>102</v>
      </c>
      <c r="I119" s="1" t="s">
        <v>27</v>
      </c>
      <c r="J119" s="1" t="s">
        <v>8</v>
      </c>
      <c r="K119" s="1">
        <v>197</v>
      </c>
      <c r="L119" s="2">
        <v>334</v>
      </c>
      <c r="M119" s="8">
        <f t="shared" si="1"/>
        <v>65798</v>
      </c>
    </row>
    <row r="120" spans="1:13" ht="110.1" customHeight="1" x14ac:dyDescent="0.25">
      <c r="A120" s="1"/>
      <c r="B120" s="1" t="s">
        <v>0</v>
      </c>
      <c r="C120" s="1" t="s">
        <v>1</v>
      </c>
      <c r="D120" s="1" t="s">
        <v>2</v>
      </c>
      <c r="E120" s="1" t="s">
        <v>101</v>
      </c>
      <c r="F120" s="1" t="s">
        <v>79</v>
      </c>
      <c r="G120" s="1" t="s">
        <v>5</v>
      </c>
      <c r="H120" s="1" t="s">
        <v>102</v>
      </c>
      <c r="I120" s="1" t="s">
        <v>10</v>
      </c>
      <c r="J120" s="1" t="s">
        <v>8</v>
      </c>
      <c r="K120" s="1">
        <v>136</v>
      </c>
      <c r="L120" s="2">
        <v>334</v>
      </c>
      <c r="M120" s="8">
        <f t="shared" si="1"/>
        <v>45424</v>
      </c>
    </row>
    <row r="121" spans="1:13" ht="110.1" customHeight="1" x14ac:dyDescent="0.25">
      <c r="A121" s="1"/>
      <c r="B121" s="1" t="s">
        <v>0</v>
      </c>
      <c r="C121" s="1" t="s">
        <v>1</v>
      </c>
      <c r="D121" s="1" t="s">
        <v>2</v>
      </c>
      <c r="E121" s="1" t="s">
        <v>103</v>
      </c>
      <c r="F121" s="1" t="s">
        <v>79</v>
      </c>
      <c r="G121" s="1" t="s">
        <v>5</v>
      </c>
      <c r="H121" s="1" t="s">
        <v>104</v>
      </c>
      <c r="I121" s="1" t="s">
        <v>9</v>
      </c>
      <c r="J121" s="1" t="s">
        <v>8</v>
      </c>
      <c r="K121" s="1">
        <v>180</v>
      </c>
      <c r="L121" s="2">
        <v>334</v>
      </c>
      <c r="M121" s="8">
        <f t="shared" si="1"/>
        <v>60120</v>
      </c>
    </row>
    <row r="122" spans="1:13" ht="110.1" customHeight="1" x14ac:dyDescent="0.25">
      <c r="A122" s="1"/>
      <c r="B122" s="1" t="s">
        <v>0</v>
      </c>
      <c r="C122" s="1" t="s">
        <v>1</v>
      </c>
      <c r="D122" s="1" t="s">
        <v>2</v>
      </c>
      <c r="E122" s="1" t="s">
        <v>103</v>
      </c>
      <c r="F122" s="1" t="s">
        <v>79</v>
      </c>
      <c r="G122" s="1" t="s">
        <v>5</v>
      </c>
      <c r="H122" s="1" t="s">
        <v>104</v>
      </c>
      <c r="I122" s="1" t="s">
        <v>10</v>
      </c>
      <c r="J122" s="1" t="s">
        <v>8</v>
      </c>
      <c r="K122" s="1">
        <v>143</v>
      </c>
      <c r="L122" s="2">
        <v>334</v>
      </c>
      <c r="M122" s="8">
        <f t="shared" si="1"/>
        <v>47762</v>
      </c>
    </row>
    <row r="123" spans="1:13" ht="110.1" customHeight="1" x14ac:dyDescent="0.25">
      <c r="A123" s="1"/>
      <c r="B123" s="1" t="s">
        <v>0</v>
      </c>
      <c r="C123" s="1" t="s">
        <v>1</v>
      </c>
      <c r="D123" s="1" t="s">
        <v>2</v>
      </c>
      <c r="E123" s="1" t="s">
        <v>105</v>
      </c>
      <c r="F123" s="1" t="s">
        <v>79</v>
      </c>
      <c r="G123" s="1" t="s">
        <v>5</v>
      </c>
      <c r="H123" s="1" t="s">
        <v>106</v>
      </c>
      <c r="I123" s="1" t="s">
        <v>107</v>
      </c>
      <c r="J123" s="1" t="s">
        <v>8</v>
      </c>
      <c r="K123" s="1">
        <v>199</v>
      </c>
      <c r="L123" s="2">
        <v>334</v>
      </c>
      <c r="M123" s="8">
        <f t="shared" si="1"/>
        <v>66466</v>
      </c>
    </row>
    <row r="124" spans="1:13" ht="110.1" customHeight="1" x14ac:dyDescent="0.25">
      <c r="A124" s="1"/>
      <c r="B124" s="1" t="s">
        <v>0</v>
      </c>
      <c r="C124" s="1" t="s">
        <v>1</v>
      </c>
      <c r="D124" s="1" t="s">
        <v>2</v>
      </c>
      <c r="E124" s="1" t="s">
        <v>105</v>
      </c>
      <c r="F124" s="1" t="s">
        <v>79</v>
      </c>
      <c r="G124" s="1" t="s">
        <v>5</v>
      </c>
      <c r="H124" s="1" t="s">
        <v>106</v>
      </c>
      <c r="I124" s="1" t="s">
        <v>108</v>
      </c>
      <c r="J124" s="1" t="s">
        <v>8</v>
      </c>
      <c r="K124" s="1">
        <v>198</v>
      </c>
      <c r="L124" s="2">
        <v>334</v>
      </c>
      <c r="M124" s="8">
        <f t="shared" si="1"/>
        <v>66132</v>
      </c>
    </row>
    <row r="125" spans="1:13" ht="110.1" customHeight="1" x14ac:dyDescent="0.25">
      <c r="A125" s="1"/>
      <c r="B125" s="1" t="s">
        <v>0</v>
      </c>
      <c r="C125" s="1" t="s">
        <v>1</v>
      </c>
      <c r="D125" s="1" t="s">
        <v>2</v>
      </c>
      <c r="E125" s="1" t="s">
        <v>109</v>
      </c>
      <c r="F125" s="1" t="s">
        <v>79</v>
      </c>
      <c r="G125" s="1" t="s">
        <v>5</v>
      </c>
      <c r="H125" s="1" t="s">
        <v>110</v>
      </c>
      <c r="I125" s="1" t="s">
        <v>27</v>
      </c>
      <c r="J125" s="1" t="s">
        <v>8</v>
      </c>
      <c r="K125" s="1">
        <v>150</v>
      </c>
      <c r="L125" s="2">
        <v>334</v>
      </c>
      <c r="M125" s="8">
        <f t="shared" si="1"/>
        <v>50100</v>
      </c>
    </row>
    <row r="126" spans="1:13" ht="110.1" customHeight="1" x14ac:dyDescent="0.25">
      <c r="A126" s="1"/>
      <c r="B126" s="1" t="s">
        <v>0</v>
      </c>
      <c r="C126" s="1" t="s">
        <v>1</v>
      </c>
      <c r="D126" s="1" t="s">
        <v>2</v>
      </c>
      <c r="E126" s="1" t="s">
        <v>109</v>
      </c>
      <c r="F126" s="1" t="s">
        <v>79</v>
      </c>
      <c r="G126" s="1" t="s">
        <v>5</v>
      </c>
      <c r="H126" s="1" t="s">
        <v>110</v>
      </c>
      <c r="I126" s="1" t="s">
        <v>10</v>
      </c>
      <c r="J126" s="1" t="s">
        <v>8</v>
      </c>
      <c r="K126" s="1">
        <v>146</v>
      </c>
      <c r="L126" s="2">
        <v>334</v>
      </c>
      <c r="M126" s="8">
        <f t="shared" si="1"/>
        <v>48764</v>
      </c>
    </row>
    <row r="127" spans="1:13" ht="110.1" customHeight="1" x14ac:dyDescent="0.25">
      <c r="A127" s="1"/>
      <c r="B127" s="1" t="s">
        <v>0</v>
      </c>
      <c r="C127" s="1" t="s">
        <v>1</v>
      </c>
      <c r="D127" s="1" t="s">
        <v>2</v>
      </c>
      <c r="E127" s="1" t="s">
        <v>111</v>
      </c>
      <c r="F127" s="1" t="s">
        <v>112</v>
      </c>
      <c r="G127" s="1" t="s">
        <v>5</v>
      </c>
      <c r="H127" s="1" t="s">
        <v>113</v>
      </c>
      <c r="I127" s="1" t="s">
        <v>114</v>
      </c>
      <c r="J127" s="1" t="s">
        <v>8</v>
      </c>
      <c r="K127" s="1">
        <v>19</v>
      </c>
      <c r="L127" s="2">
        <v>350</v>
      </c>
      <c r="M127" s="8">
        <f t="shared" si="1"/>
        <v>6650</v>
      </c>
    </row>
    <row r="128" spans="1:13" ht="110.1" customHeight="1" x14ac:dyDescent="0.25">
      <c r="A128" s="1"/>
      <c r="B128" s="1" t="s">
        <v>0</v>
      </c>
      <c r="C128" s="1" t="s">
        <v>1</v>
      </c>
      <c r="D128" s="1" t="s">
        <v>2</v>
      </c>
      <c r="E128" s="1" t="s">
        <v>111</v>
      </c>
      <c r="F128" s="1" t="s">
        <v>112</v>
      </c>
      <c r="G128" s="1" t="s">
        <v>5</v>
      </c>
      <c r="H128" s="1" t="s">
        <v>113</v>
      </c>
      <c r="I128" s="1" t="s">
        <v>115</v>
      </c>
      <c r="J128" s="1" t="s">
        <v>8</v>
      </c>
      <c r="K128" s="1">
        <v>18</v>
      </c>
      <c r="L128" s="2">
        <v>350</v>
      </c>
      <c r="M128" s="8">
        <f t="shared" si="1"/>
        <v>6300</v>
      </c>
    </row>
    <row r="129" spans="1:13" ht="110.1" customHeight="1" x14ac:dyDescent="0.25">
      <c r="A129" s="1"/>
      <c r="B129" s="1" t="s">
        <v>0</v>
      </c>
      <c r="C129" s="1" t="s">
        <v>1</v>
      </c>
      <c r="D129" s="1" t="s">
        <v>2</v>
      </c>
      <c r="E129" s="1" t="s">
        <v>111</v>
      </c>
      <c r="F129" s="1" t="s">
        <v>112</v>
      </c>
      <c r="G129" s="1" t="s">
        <v>5</v>
      </c>
      <c r="H129" s="1" t="s">
        <v>113</v>
      </c>
      <c r="I129" s="1" t="s">
        <v>116</v>
      </c>
      <c r="J129" s="1" t="s">
        <v>8</v>
      </c>
      <c r="K129" s="1">
        <v>17</v>
      </c>
      <c r="L129" s="2">
        <v>350</v>
      </c>
      <c r="M129" s="8">
        <f t="shared" si="1"/>
        <v>5950</v>
      </c>
    </row>
    <row r="130" spans="1:13" ht="110.1" customHeight="1" x14ac:dyDescent="0.25">
      <c r="A130" s="1"/>
      <c r="B130" s="1" t="s">
        <v>0</v>
      </c>
      <c r="C130" s="1" t="s">
        <v>1</v>
      </c>
      <c r="D130" s="1" t="s">
        <v>2</v>
      </c>
      <c r="E130" s="1" t="s">
        <v>117</v>
      </c>
      <c r="F130" s="1" t="s">
        <v>112</v>
      </c>
      <c r="G130" s="1" t="s">
        <v>5</v>
      </c>
      <c r="H130" s="1" t="s">
        <v>118</v>
      </c>
      <c r="I130" s="1" t="s">
        <v>119</v>
      </c>
      <c r="J130" s="1" t="s">
        <v>8</v>
      </c>
      <c r="K130" s="1">
        <v>1</v>
      </c>
      <c r="L130" s="2">
        <v>355</v>
      </c>
      <c r="M130" s="8">
        <f t="shared" si="1"/>
        <v>355</v>
      </c>
    </row>
    <row r="131" spans="1:13" ht="110.1" customHeight="1" x14ac:dyDescent="0.25">
      <c r="A131" s="1"/>
      <c r="B131" s="1" t="s">
        <v>0</v>
      </c>
      <c r="C131" s="1" t="s">
        <v>1</v>
      </c>
      <c r="D131" s="1" t="s">
        <v>2</v>
      </c>
      <c r="E131" s="1" t="s">
        <v>120</v>
      </c>
      <c r="F131" s="1" t="s">
        <v>112</v>
      </c>
      <c r="G131" s="1" t="s">
        <v>5</v>
      </c>
      <c r="H131" s="1" t="s">
        <v>121</v>
      </c>
      <c r="I131" s="1" t="s">
        <v>119</v>
      </c>
      <c r="J131" s="1" t="s">
        <v>8</v>
      </c>
      <c r="K131" s="1">
        <v>5</v>
      </c>
      <c r="L131" s="2">
        <v>374</v>
      </c>
      <c r="M131" s="8">
        <f t="shared" ref="M131:M151" si="2">L131*K131</f>
        <v>1870</v>
      </c>
    </row>
    <row r="132" spans="1:13" ht="110.1" customHeight="1" x14ac:dyDescent="0.25">
      <c r="A132" s="1"/>
      <c r="B132" s="1" t="s">
        <v>0</v>
      </c>
      <c r="C132" s="1" t="s">
        <v>1</v>
      </c>
      <c r="D132" s="1" t="s">
        <v>2</v>
      </c>
      <c r="E132" s="1" t="s">
        <v>120</v>
      </c>
      <c r="F132" s="1" t="s">
        <v>112</v>
      </c>
      <c r="G132" s="1" t="s">
        <v>5</v>
      </c>
      <c r="H132" s="1" t="s">
        <v>121</v>
      </c>
      <c r="I132" s="1" t="s">
        <v>122</v>
      </c>
      <c r="J132" s="1" t="s">
        <v>8</v>
      </c>
      <c r="K132" s="1">
        <v>3</v>
      </c>
      <c r="L132" s="2">
        <v>374</v>
      </c>
      <c r="M132" s="8">
        <f t="shared" si="2"/>
        <v>1122</v>
      </c>
    </row>
    <row r="133" spans="1:13" ht="110.1" customHeight="1" x14ac:dyDescent="0.25">
      <c r="A133" s="1"/>
      <c r="B133" s="1" t="s">
        <v>0</v>
      </c>
      <c r="C133" s="1" t="s">
        <v>1</v>
      </c>
      <c r="D133" s="1" t="s">
        <v>2</v>
      </c>
      <c r="E133" s="1" t="s">
        <v>120</v>
      </c>
      <c r="F133" s="1" t="s">
        <v>112</v>
      </c>
      <c r="G133" s="1" t="s">
        <v>5</v>
      </c>
      <c r="H133" s="1" t="s">
        <v>121</v>
      </c>
      <c r="I133" s="1" t="s">
        <v>114</v>
      </c>
      <c r="J133" s="1" t="s">
        <v>8</v>
      </c>
      <c r="K133" s="1">
        <v>1</v>
      </c>
      <c r="L133" s="2">
        <v>374</v>
      </c>
      <c r="M133" s="8">
        <f t="shared" si="2"/>
        <v>374</v>
      </c>
    </row>
    <row r="134" spans="1:13" ht="110.1" customHeight="1" x14ac:dyDescent="0.25">
      <c r="A134" s="1"/>
      <c r="B134" s="1" t="s">
        <v>0</v>
      </c>
      <c r="C134" s="1" t="s">
        <v>1</v>
      </c>
      <c r="D134" s="1" t="s">
        <v>2</v>
      </c>
      <c r="E134" s="1" t="s">
        <v>123</v>
      </c>
      <c r="F134" s="1" t="s">
        <v>112</v>
      </c>
      <c r="G134" s="1" t="s">
        <v>5</v>
      </c>
      <c r="H134" s="1" t="s">
        <v>124</v>
      </c>
      <c r="I134" s="1" t="s">
        <v>125</v>
      </c>
      <c r="J134" s="1" t="s">
        <v>8</v>
      </c>
      <c r="K134" s="1">
        <v>12</v>
      </c>
      <c r="L134" s="2">
        <v>422</v>
      </c>
      <c r="M134" s="8">
        <f t="shared" si="2"/>
        <v>5064</v>
      </c>
    </row>
    <row r="135" spans="1:13" ht="110.1" customHeight="1" x14ac:dyDescent="0.25">
      <c r="A135" s="1"/>
      <c r="B135" s="1" t="s">
        <v>0</v>
      </c>
      <c r="C135" s="1" t="s">
        <v>1</v>
      </c>
      <c r="D135" s="1" t="s">
        <v>2</v>
      </c>
      <c r="E135" s="1" t="s">
        <v>123</v>
      </c>
      <c r="F135" s="1" t="s">
        <v>112</v>
      </c>
      <c r="G135" s="1" t="s">
        <v>5</v>
      </c>
      <c r="H135" s="1" t="s">
        <v>124</v>
      </c>
      <c r="I135" s="1" t="s">
        <v>126</v>
      </c>
      <c r="J135" s="1" t="s">
        <v>8</v>
      </c>
      <c r="K135" s="1">
        <v>6</v>
      </c>
      <c r="L135" s="2">
        <v>422</v>
      </c>
      <c r="M135" s="8">
        <f t="shared" si="2"/>
        <v>2532</v>
      </c>
    </row>
    <row r="136" spans="1:13" ht="110.1" customHeight="1" x14ac:dyDescent="0.25">
      <c r="A136" s="1"/>
      <c r="B136" s="1" t="s">
        <v>0</v>
      </c>
      <c r="C136" s="1" t="s">
        <v>1</v>
      </c>
      <c r="D136" s="1" t="s">
        <v>2</v>
      </c>
      <c r="E136" s="1" t="s">
        <v>123</v>
      </c>
      <c r="F136" s="1" t="s">
        <v>112</v>
      </c>
      <c r="G136" s="1" t="s">
        <v>5</v>
      </c>
      <c r="H136" s="1" t="s">
        <v>124</v>
      </c>
      <c r="I136" s="1" t="s">
        <v>114</v>
      </c>
      <c r="J136" s="1" t="s">
        <v>8</v>
      </c>
      <c r="K136" s="1">
        <v>5</v>
      </c>
      <c r="L136" s="2">
        <v>422</v>
      </c>
      <c r="M136" s="8">
        <f t="shared" si="2"/>
        <v>2110</v>
      </c>
    </row>
    <row r="137" spans="1:13" ht="110.1" customHeight="1" x14ac:dyDescent="0.25">
      <c r="A137" s="1"/>
      <c r="B137" s="1" t="s">
        <v>0</v>
      </c>
      <c r="C137" s="1" t="s">
        <v>1</v>
      </c>
      <c r="D137" s="1" t="s">
        <v>2</v>
      </c>
      <c r="E137" s="1" t="s">
        <v>127</v>
      </c>
      <c r="F137" s="1" t="s">
        <v>112</v>
      </c>
      <c r="G137" s="1" t="s">
        <v>5</v>
      </c>
      <c r="H137" s="1" t="s">
        <v>128</v>
      </c>
      <c r="I137" s="1" t="s">
        <v>129</v>
      </c>
      <c r="J137" s="1" t="s">
        <v>8</v>
      </c>
      <c r="K137" s="1">
        <v>16</v>
      </c>
      <c r="L137" s="2">
        <v>422</v>
      </c>
      <c r="M137" s="8">
        <f t="shared" si="2"/>
        <v>6752</v>
      </c>
    </row>
    <row r="138" spans="1:13" ht="110.1" customHeight="1" x14ac:dyDescent="0.25">
      <c r="A138" s="1"/>
      <c r="B138" s="1" t="s">
        <v>0</v>
      </c>
      <c r="C138" s="1" t="s">
        <v>1</v>
      </c>
      <c r="D138" s="1" t="s">
        <v>2</v>
      </c>
      <c r="E138" s="1" t="s">
        <v>127</v>
      </c>
      <c r="F138" s="1" t="s">
        <v>112</v>
      </c>
      <c r="G138" s="1" t="s">
        <v>5</v>
      </c>
      <c r="H138" s="1" t="s">
        <v>128</v>
      </c>
      <c r="I138" s="1" t="s">
        <v>125</v>
      </c>
      <c r="J138" s="1" t="s">
        <v>8</v>
      </c>
      <c r="K138" s="1">
        <v>12</v>
      </c>
      <c r="L138" s="2">
        <v>422</v>
      </c>
      <c r="M138" s="8">
        <f t="shared" si="2"/>
        <v>5064</v>
      </c>
    </row>
    <row r="139" spans="1:13" ht="110.1" customHeight="1" x14ac:dyDescent="0.25">
      <c r="A139" s="1"/>
      <c r="B139" s="1" t="s">
        <v>0</v>
      </c>
      <c r="C139" s="1" t="s">
        <v>1</v>
      </c>
      <c r="D139" s="1" t="s">
        <v>2</v>
      </c>
      <c r="E139" s="1" t="s">
        <v>130</v>
      </c>
      <c r="F139" s="1" t="s">
        <v>112</v>
      </c>
      <c r="G139" s="1" t="s">
        <v>5</v>
      </c>
      <c r="H139" s="1" t="s">
        <v>131</v>
      </c>
      <c r="I139" s="1" t="s">
        <v>114</v>
      </c>
      <c r="J139" s="1" t="s">
        <v>8</v>
      </c>
      <c r="K139" s="1">
        <v>29</v>
      </c>
      <c r="L139" s="2">
        <v>427</v>
      </c>
      <c r="M139" s="8">
        <f t="shared" si="2"/>
        <v>12383</v>
      </c>
    </row>
    <row r="140" spans="1:13" ht="110.1" customHeight="1" x14ac:dyDescent="0.25">
      <c r="A140" s="1"/>
      <c r="B140" s="1" t="s">
        <v>0</v>
      </c>
      <c r="C140" s="1" t="s">
        <v>1</v>
      </c>
      <c r="D140" s="1" t="s">
        <v>2</v>
      </c>
      <c r="E140" s="1" t="s">
        <v>130</v>
      </c>
      <c r="F140" s="1" t="s">
        <v>112</v>
      </c>
      <c r="G140" s="1" t="s">
        <v>5</v>
      </c>
      <c r="H140" s="1" t="s">
        <v>131</v>
      </c>
      <c r="I140" s="1" t="s">
        <v>132</v>
      </c>
      <c r="J140" s="1" t="s">
        <v>8</v>
      </c>
      <c r="K140" s="1">
        <v>20</v>
      </c>
      <c r="L140" s="2">
        <v>427</v>
      </c>
      <c r="M140" s="8">
        <f t="shared" si="2"/>
        <v>8540</v>
      </c>
    </row>
    <row r="141" spans="1:13" ht="110.1" customHeight="1" x14ac:dyDescent="0.25">
      <c r="A141" s="1"/>
      <c r="B141" s="1" t="s">
        <v>0</v>
      </c>
      <c r="C141" s="1" t="s">
        <v>1</v>
      </c>
      <c r="D141" s="1" t="s">
        <v>2</v>
      </c>
      <c r="E141" s="1" t="s">
        <v>130</v>
      </c>
      <c r="F141" s="1" t="s">
        <v>112</v>
      </c>
      <c r="G141" s="1" t="s">
        <v>5</v>
      </c>
      <c r="H141" s="1" t="s">
        <v>131</v>
      </c>
      <c r="I141" s="1" t="s">
        <v>133</v>
      </c>
      <c r="J141" s="1" t="s">
        <v>8</v>
      </c>
      <c r="K141" s="1">
        <v>18</v>
      </c>
      <c r="L141" s="2">
        <v>427</v>
      </c>
      <c r="M141" s="8">
        <f t="shared" si="2"/>
        <v>7686</v>
      </c>
    </row>
    <row r="142" spans="1:13" ht="110.1" customHeight="1" x14ac:dyDescent="0.25">
      <c r="A142" s="1"/>
      <c r="B142" s="1" t="s">
        <v>0</v>
      </c>
      <c r="C142" s="1" t="s">
        <v>1</v>
      </c>
      <c r="D142" s="1" t="s">
        <v>2</v>
      </c>
      <c r="E142" s="1" t="s">
        <v>130</v>
      </c>
      <c r="F142" s="1" t="s">
        <v>112</v>
      </c>
      <c r="G142" s="1" t="s">
        <v>5</v>
      </c>
      <c r="H142" s="1" t="s">
        <v>131</v>
      </c>
      <c r="I142" s="1" t="s">
        <v>134</v>
      </c>
      <c r="J142" s="1" t="s">
        <v>8</v>
      </c>
      <c r="K142" s="1">
        <v>8</v>
      </c>
      <c r="L142" s="2">
        <v>427</v>
      </c>
      <c r="M142" s="8">
        <f t="shared" si="2"/>
        <v>3416</v>
      </c>
    </row>
    <row r="143" spans="1:13" ht="110.1" customHeight="1" x14ac:dyDescent="0.25">
      <c r="A143" s="1"/>
      <c r="B143" s="1" t="s">
        <v>0</v>
      </c>
      <c r="C143" s="1" t="s">
        <v>1</v>
      </c>
      <c r="D143" s="1" t="s">
        <v>2</v>
      </c>
      <c r="E143" s="1" t="s">
        <v>135</v>
      </c>
      <c r="F143" s="1" t="s">
        <v>112</v>
      </c>
      <c r="G143" s="1" t="s">
        <v>5</v>
      </c>
      <c r="H143" s="1" t="s">
        <v>136</v>
      </c>
      <c r="I143" s="1" t="s">
        <v>137</v>
      </c>
      <c r="J143" s="1" t="s">
        <v>8</v>
      </c>
      <c r="K143" s="1">
        <v>3</v>
      </c>
      <c r="L143" s="2">
        <v>442</v>
      </c>
      <c r="M143" s="8">
        <f t="shared" si="2"/>
        <v>1326</v>
      </c>
    </row>
    <row r="144" spans="1:13" ht="110.1" customHeight="1" x14ac:dyDescent="0.25">
      <c r="A144" s="1"/>
      <c r="B144" s="1" t="s">
        <v>0</v>
      </c>
      <c r="C144" s="1" t="s">
        <v>1</v>
      </c>
      <c r="D144" s="1" t="s">
        <v>2</v>
      </c>
      <c r="E144" s="1" t="s">
        <v>135</v>
      </c>
      <c r="F144" s="1" t="s">
        <v>112</v>
      </c>
      <c r="G144" s="1" t="s">
        <v>5</v>
      </c>
      <c r="H144" s="1" t="s">
        <v>136</v>
      </c>
      <c r="I144" s="1" t="s">
        <v>138</v>
      </c>
      <c r="J144" s="1" t="s">
        <v>8</v>
      </c>
      <c r="K144" s="1">
        <v>2</v>
      </c>
      <c r="L144" s="2">
        <v>442</v>
      </c>
      <c r="M144" s="8">
        <f t="shared" si="2"/>
        <v>884</v>
      </c>
    </row>
    <row r="145" spans="1:13" ht="110.1" customHeight="1" x14ac:dyDescent="0.25">
      <c r="A145" s="1"/>
      <c r="B145" s="1" t="s">
        <v>0</v>
      </c>
      <c r="C145" s="1" t="s">
        <v>1</v>
      </c>
      <c r="D145" s="1" t="s">
        <v>2</v>
      </c>
      <c r="E145" s="1" t="s">
        <v>139</v>
      </c>
      <c r="F145" s="1" t="s">
        <v>112</v>
      </c>
      <c r="G145" s="1" t="s">
        <v>5</v>
      </c>
      <c r="H145" s="1" t="s">
        <v>140</v>
      </c>
      <c r="I145" s="1" t="s">
        <v>141</v>
      </c>
      <c r="J145" s="1" t="s">
        <v>8</v>
      </c>
      <c r="K145" s="1">
        <v>2</v>
      </c>
      <c r="L145" s="2">
        <v>442</v>
      </c>
      <c r="M145" s="8">
        <f t="shared" si="2"/>
        <v>884</v>
      </c>
    </row>
    <row r="146" spans="1:13" ht="110.1" customHeight="1" x14ac:dyDescent="0.25">
      <c r="A146" s="1"/>
      <c r="B146" s="1" t="s">
        <v>0</v>
      </c>
      <c r="C146" s="1" t="s">
        <v>1</v>
      </c>
      <c r="D146" s="1" t="s">
        <v>2</v>
      </c>
      <c r="E146" s="1" t="s">
        <v>142</v>
      </c>
      <c r="F146" s="1" t="s">
        <v>112</v>
      </c>
      <c r="G146" s="1" t="s">
        <v>5</v>
      </c>
      <c r="H146" s="1" t="s">
        <v>143</v>
      </c>
      <c r="I146" s="1" t="s">
        <v>132</v>
      </c>
      <c r="J146" s="1" t="s">
        <v>8</v>
      </c>
      <c r="K146" s="1">
        <v>2</v>
      </c>
      <c r="L146" s="2">
        <v>451</v>
      </c>
      <c r="M146" s="8">
        <f t="shared" si="2"/>
        <v>902</v>
      </c>
    </row>
    <row r="147" spans="1:13" ht="110.1" customHeight="1" x14ac:dyDescent="0.25">
      <c r="A147" s="1"/>
      <c r="B147" s="1" t="s">
        <v>0</v>
      </c>
      <c r="C147" s="1" t="s">
        <v>1</v>
      </c>
      <c r="D147" s="1" t="s">
        <v>2</v>
      </c>
      <c r="E147" s="1" t="s">
        <v>144</v>
      </c>
      <c r="F147" s="1" t="s">
        <v>112</v>
      </c>
      <c r="G147" s="1" t="s">
        <v>5</v>
      </c>
      <c r="H147" s="1" t="s">
        <v>145</v>
      </c>
      <c r="I147" s="1" t="s">
        <v>146</v>
      </c>
      <c r="J147" s="1" t="s">
        <v>8</v>
      </c>
      <c r="K147" s="1">
        <v>1</v>
      </c>
      <c r="L147" s="2">
        <v>461</v>
      </c>
      <c r="M147" s="8">
        <f t="shared" si="2"/>
        <v>461</v>
      </c>
    </row>
    <row r="148" spans="1:13" ht="110.1" customHeight="1" x14ac:dyDescent="0.25">
      <c r="A148" s="1"/>
      <c r="B148" s="1" t="s">
        <v>0</v>
      </c>
      <c r="C148" s="1" t="s">
        <v>1</v>
      </c>
      <c r="D148" s="1" t="s">
        <v>2</v>
      </c>
      <c r="E148" s="1" t="s">
        <v>147</v>
      </c>
      <c r="F148" s="1" t="s">
        <v>112</v>
      </c>
      <c r="G148" s="1" t="s">
        <v>5</v>
      </c>
      <c r="H148" s="1" t="s">
        <v>148</v>
      </c>
      <c r="I148" s="1" t="s">
        <v>114</v>
      </c>
      <c r="J148" s="1" t="s">
        <v>8</v>
      </c>
      <c r="K148" s="1">
        <v>5</v>
      </c>
      <c r="L148" s="2">
        <v>470</v>
      </c>
      <c r="M148" s="8">
        <f t="shared" si="2"/>
        <v>2350</v>
      </c>
    </row>
    <row r="149" spans="1:13" ht="110.1" customHeight="1" x14ac:dyDescent="0.25">
      <c r="A149" s="1"/>
      <c r="B149" s="1" t="s">
        <v>0</v>
      </c>
      <c r="C149" s="1" t="s">
        <v>1</v>
      </c>
      <c r="D149" s="1" t="s">
        <v>2</v>
      </c>
      <c r="E149" s="1" t="s">
        <v>147</v>
      </c>
      <c r="F149" s="1" t="s">
        <v>112</v>
      </c>
      <c r="G149" s="1" t="s">
        <v>5</v>
      </c>
      <c r="H149" s="1" t="s">
        <v>148</v>
      </c>
      <c r="I149" s="1" t="s">
        <v>149</v>
      </c>
      <c r="J149" s="1" t="s">
        <v>8</v>
      </c>
      <c r="K149" s="1">
        <v>5</v>
      </c>
      <c r="L149" s="2">
        <v>470</v>
      </c>
      <c r="M149" s="8">
        <f t="shared" si="2"/>
        <v>2350</v>
      </c>
    </row>
    <row r="150" spans="1:13" ht="110.1" customHeight="1" x14ac:dyDescent="0.25">
      <c r="A150" s="1"/>
      <c r="B150" s="1" t="s">
        <v>0</v>
      </c>
      <c r="C150" s="1" t="s">
        <v>1</v>
      </c>
      <c r="D150" s="1" t="s">
        <v>2</v>
      </c>
      <c r="E150" s="1" t="s">
        <v>150</v>
      </c>
      <c r="F150" s="1" t="s">
        <v>112</v>
      </c>
      <c r="G150" s="1" t="s">
        <v>5</v>
      </c>
      <c r="H150" s="1" t="s">
        <v>151</v>
      </c>
      <c r="I150" s="1" t="s">
        <v>152</v>
      </c>
      <c r="J150" s="1" t="s">
        <v>8</v>
      </c>
      <c r="K150" s="1">
        <v>16</v>
      </c>
      <c r="L150" s="2">
        <v>480</v>
      </c>
      <c r="M150" s="8">
        <f t="shared" si="2"/>
        <v>7680</v>
      </c>
    </row>
    <row r="151" spans="1:13" ht="110.1" customHeight="1" x14ac:dyDescent="0.25">
      <c r="A151" s="3"/>
      <c r="B151" s="3" t="s">
        <v>0</v>
      </c>
      <c r="C151" s="3" t="s">
        <v>1</v>
      </c>
      <c r="D151" s="3" t="s">
        <v>2</v>
      </c>
      <c r="E151" s="3" t="s">
        <v>153</v>
      </c>
      <c r="F151" s="3" t="s">
        <v>112</v>
      </c>
      <c r="G151" s="3" t="s">
        <v>5</v>
      </c>
      <c r="H151" s="3" t="s">
        <v>154</v>
      </c>
      <c r="I151" s="3" t="s">
        <v>155</v>
      </c>
      <c r="J151" s="3" t="s">
        <v>8</v>
      </c>
      <c r="K151" s="3">
        <v>2</v>
      </c>
      <c r="L151" s="4">
        <v>490</v>
      </c>
      <c r="M151" s="8">
        <f t="shared" si="2"/>
        <v>980</v>
      </c>
    </row>
    <row r="152" spans="1:13" ht="30.6" customHeight="1" x14ac:dyDescent="0.25">
      <c r="A152" s="5"/>
      <c r="B152" s="5"/>
      <c r="C152" s="5"/>
      <c r="D152" s="5"/>
      <c r="E152" s="5" t="s">
        <v>156</v>
      </c>
      <c r="F152" s="5"/>
      <c r="G152" s="5"/>
      <c r="H152" s="5"/>
      <c r="I152" s="5"/>
      <c r="J152" s="5"/>
      <c r="K152" s="5">
        <f>SUBTOTAL(109,#REF!)</f>
        <v>6974</v>
      </c>
      <c r="L152" s="6"/>
      <c r="M152" s="7">
        <f>SUM(M2:M151)</f>
        <v>2010413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2023-12-21T09:04:15Z</dcterms:created>
  <dcterms:modified xsi:type="dcterms:W3CDTF">2023-12-22T09:18:25Z</dcterms:modified>
</cp:coreProperties>
</file>